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0" windowWidth="3750" windowHeight="5265" tabRatio="897" activeTab="0"/>
  </bookViews>
  <sheets>
    <sheet name="ΠΡΟΜΕΤΡΉΣΕΙς 36000" sheetId="1" r:id="rId1"/>
  </sheets>
  <definedNames>
    <definedName name="_xlnm.Print_Area" localSheetId="0">'ΠΡΟΜΕΤΡΉΣΕΙς 36000'!$B$2:$Q$40</definedName>
  </definedNames>
  <calcPr fullCalcOnLoad="1" fullPrecision="0"/>
</workbook>
</file>

<file path=xl/sharedStrings.xml><?xml version="1.0" encoding="utf-8"?>
<sst xmlns="http://schemas.openxmlformats.org/spreadsheetml/2006/main" count="77" uniqueCount="68">
  <si>
    <t>ΕΛΛΗΝΙΚΗ  ΔΗΜΟΚΡΑΤΙΑ</t>
  </si>
  <si>
    <t>ΕΡΓΟ :</t>
  </si>
  <si>
    <t>ΠΕΡΙΦΕΡΕΙΑ  ΗΠΕΙΡΟΥ</t>
  </si>
  <si>
    <t xml:space="preserve"> </t>
  </si>
  <si>
    <t>Είδος εργασίας</t>
  </si>
  <si>
    <t>Μονάδα</t>
  </si>
  <si>
    <t>Ποσότητα</t>
  </si>
  <si>
    <t>Άρθρο Αναθεώρ.</t>
  </si>
  <si>
    <t>Δ-3</t>
  </si>
  <si>
    <t>Ασφαλτική προεπάλειψη</t>
  </si>
  <si>
    <t>ΟΔΟ-4110</t>
  </si>
  <si>
    <t>Δ-8</t>
  </si>
  <si>
    <t>Ασφαλτική στρώση κυκλοφορίας πάχους 0,05 m (Π.Τ.Π. Α265)</t>
  </si>
  <si>
    <t>Δ-8.1</t>
  </si>
  <si>
    <t xml:space="preserve">Ασφαλτική στρώση κυκλοφορίας 0,05 m με χρήση κοινής ασφάλτου </t>
  </si>
  <si>
    <t>ΟΔΟ-4521.Β</t>
  </si>
  <si>
    <t>ΔΗΜΟΣ ΖΙΤΣΑΣ</t>
  </si>
  <si>
    <t>Δ/ΝΣΗ ΤΕΧΝΙΚΩΝ ΥΠΗΡΕΣΙΩΝ</t>
  </si>
  <si>
    <t>ΠΟΛΕΟΔΟΜΙΑΣ &amp; ΠΕΡ/ΝΤΟΣ</t>
  </si>
  <si>
    <t xml:space="preserve">ΟΜΑΔΑ Β: ΟΔΟΣΤΡΩΣΙΑ </t>
  </si>
  <si>
    <t xml:space="preserve">ΟΜΑΔΑ Γ: ΑΣΦΑΛΤΙΚΑ </t>
  </si>
  <si>
    <t>Νασούλη Ανδρομάχη</t>
  </si>
  <si>
    <t xml:space="preserve">α/α </t>
  </si>
  <si>
    <t>Α.Τ.</t>
  </si>
  <si>
    <t>Η συντάξασα</t>
  </si>
  <si>
    <t>Τοπογράφος Μηχ/κος Τ.Ε.</t>
  </si>
  <si>
    <t>ΟΜΑΔΑ Α: ΧΩΜΑΤΟΥΡΓΙΚΑ-ΤΕΧΝΙΚΑ ΕΡΓΑ - ΣΗΜΑΝΣΗ-ΑΣΦΑΛΕΙΑ</t>
  </si>
  <si>
    <t>20.01</t>
  </si>
  <si>
    <t xml:space="preserve">Εκθάμνωση εδάφους </t>
  </si>
  <si>
    <t>20.01.01</t>
  </si>
  <si>
    <t>με  δενδρύλια περιμέτρου κορμού μέχρι 0,25 m</t>
  </si>
  <si>
    <t>ΟΙΚ-2101</t>
  </si>
  <si>
    <t>Γ-2.1</t>
  </si>
  <si>
    <r>
      <t>m</t>
    </r>
    <r>
      <rPr>
        <vertAlign val="superscript"/>
        <sz val="12"/>
        <rFont val="Arial Narrow"/>
        <family val="2"/>
      </rPr>
      <t>2</t>
    </r>
  </si>
  <si>
    <t>Γ-1.1</t>
  </si>
  <si>
    <t>Γ-1</t>
  </si>
  <si>
    <t>Υπόβαση οδοστρωσίας</t>
  </si>
  <si>
    <t>Υπόβαση οδοστρωσίας μεταβλητού πάχους</t>
  </si>
  <si>
    <t>ΟΔΟ-3121.Β</t>
  </si>
  <si>
    <t>ΟΔΟ-4421Β</t>
  </si>
  <si>
    <t>Βάση οδοστρωσίας μεταβλητού πάχους (Π.Τ.Π. Ο-150)</t>
  </si>
  <si>
    <t xml:space="preserve">Βάση οδοστρωσίας </t>
  </si>
  <si>
    <t>Γ-2</t>
  </si>
  <si>
    <t>Δ-4</t>
  </si>
  <si>
    <t>Ασφαλτική συγκολλητική επάλειψη</t>
  </si>
  <si>
    <t>ΟΔΟ-4120</t>
  </si>
  <si>
    <t>Δ-6</t>
  </si>
  <si>
    <t xml:space="preserve">Ασφαλτική ισοπεδωτική στρώση μεταβλητού πάχους </t>
  </si>
  <si>
    <t>ton</t>
  </si>
  <si>
    <t xml:space="preserve">Πετράλωνα                    </t>
  </si>
  <si>
    <t xml:space="preserve">Ζωοδόχος        </t>
  </si>
  <si>
    <t xml:space="preserve">Κούρεντα </t>
  </si>
  <si>
    <t>Ασφαλτοστρώσεις οδών  Τ.Κ. Κοινοτήτων Δήμου Ζίτσας</t>
  </si>
  <si>
    <t xml:space="preserve"> Βουτσαράς</t>
  </si>
  <si>
    <t>70,00*3,5</t>
  </si>
  <si>
    <t>80,00*4,5</t>
  </si>
  <si>
    <t>80,00*5,00*0,10</t>
  </si>
  <si>
    <t>40,00*5,00*0,10</t>
  </si>
  <si>
    <t>250,00*4,50*0,05</t>
  </si>
  <si>
    <t>250,00*4,50*0,10</t>
  </si>
  <si>
    <t>250,00*4,00</t>
  </si>
  <si>
    <t>ΠΡΟΜΕΤΡΗΣΗ ΕΡΓΑΣΙΩΝ</t>
  </si>
  <si>
    <t>Ελεούσα       / 06 / 2016</t>
  </si>
  <si>
    <t>40,00*3,50</t>
  </si>
  <si>
    <t>40,00*3,5</t>
  </si>
  <si>
    <t>75,00*3,8</t>
  </si>
  <si>
    <t>35,00*1,00</t>
  </si>
  <si>
    <r>
      <t>m</t>
    </r>
    <r>
      <rPr>
        <vertAlign val="superscript"/>
        <sz val="12"/>
        <color indexed="8"/>
        <rFont val="Arial Narrow"/>
        <family val="2"/>
      </rPr>
      <t>3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</si>
</sst>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0.000"/>
    <numFmt numFmtId="182" formatCode="0.0000"/>
    <numFmt numFmtId="183" formatCode="0.00000"/>
    <numFmt numFmtId="184" formatCode="_(* #,##0_);_(* \(#,##0\);_(* &quot;-&quot;??_);_(@_)"/>
    <numFmt numFmtId="185" formatCode="&quot;Δρχ&quot;#,##0;&quot;Δρχ&quot;\-#,##0"/>
    <numFmt numFmtId="186" formatCode="&quot;Δρχ&quot;#,##0;[Red]&quot;Δρχ&quot;\-#,##0"/>
    <numFmt numFmtId="187" formatCode="&quot;Δρχ&quot;#,##0.00;&quot;Δρχ&quot;\-#,##0.00"/>
    <numFmt numFmtId="188" formatCode="&quot;Δρχ&quot;#,##0.00;[Red]&quot;Δρχ&quot;\-#,##0.00"/>
    <numFmt numFmtId="189" formatCode="_ &quot;Δρχ&quot;* #,##0_ ;_ &quot;Δρχ&quot;* \-#,##0_ ;_ &quot;Δρχ&quot;* &quot;-&quot;_ ;_ @_ "/>
    <numFmt numFmtId="190" formatCode="_ * #,##0_ ;_ * \-#,##0_ ;_ * &quot;-&quot;_ ;_ @_ "/>
    <numFmt numFmtId="191" formatCode="_ &quot;Δρχ&quot;* #,##0.00_ ;_ &quot;Δρχ&quot;* \-#,##0.00_ ;_ &quot;Δρχ&quot;* &quot;-&quot;??_ ;_ @_ "/>
    <numFmt numFmtId="192" formatCode="_ * #,##0.00_ ;_ * \-#,##0.00_ ;_ * &quot;-&quot;??_ ;_ @_ "/>
    <numFmt numFmtId="193" formatCode="\+0"/>
    <numFmt numFmtId="194" formatCode="0\+"/>
    <numFmt numFmtId="195" formatCode="#,##0\ \+"/>
    <numFmt numFmtId="196" formatCode="#,##0.0000"/>
    <numFmt numFmtId="197" formatCode="#,##0.00\+"/>
    <numFmt numFmtId="198" formatCode="0.0\+"/>
    <numFmt numFmtId="199" formatCode="0.00\+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.0"/>
    <numFmt numFmtId="204" formatCode="0.000%"/>
    <numFmt numFmtId="205" formatCode="0.0000%"/>
    <numFmt numFmtId="206" formatCode="0.00000%"/>
    <numFmt numFmtId="207" formatCode="0.000000%"/>
    <numFmt numFmtId="208" formatCode="#,##0.00\ &quot;€&quot;"/>
    <numFmt numFmtId="209" formatCode="#,##0.000"/>
    <numFmt numFmtId="210" formatCode="#,##0.00\ "/>
    <numFmt numFmtId="211" formatCode="#,##0.00&quot;*&quot;"/>
    <numFmt numFmtId="212" formatCode="_ &quot;R&quot;\ * #,##0.00_ ;_ &quot;R&quot;\ * \-#,##0.00_ ;_ &quot;R&quot;\ * &quot;-&quot;??_ ;_ @_ "/>
  </numFmts>
  <fonts count="53">
    <font>
      <sz val="10"/>
      <name val="Arial Greek"/>
      <family val="0"/>
    </font>
    <font>
      <sz val="10"/>
      <name val="Arial"/>
      <family val="2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 Greek"/>
      <family val="1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u val="single"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vertAlign val="superscript"/>
      <sz val="12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1" applyNumberFormat="0" applyAlignment="0" applyProtection="0"/>
  </cellStyleXfs>
  <cellXfs count="81">
    <xf numFmtId="0" fontId="0" fillId="0" borderId="0" xfId="0" applyAlignment="1">
      <alignment/>
    </xf>
    <xf numFmtId="0" fontId="5" fillId="0" borderId="0" xfId="33" applyNumberFormat="1" applyFont="1" applyBorder="1" applyAlignment="1">
      <alignment horizontal="center" vertical="center"/>
      <protection/>
    </xf>
    <xf numFmtId="0" fontId="5" fillId="33" borderId="0" xfId="33" applyNumberFormat="1" applyFont="1" applyFill="1" applyBorder="1" applyAlignment="1">
      <alignment horizontal="center" vertical="center"/>
      <protection/>
    </xf>
    <xf numFmtId="1" fontId="6" fillId="33" borderId="0" xfId="56" applyNumberFormat="1" applyFont="1" applyFill="1" applyAlignment="1">
      <alignment horizontal="left" vertical="center"/>
    </xf>
    <xf numFmtId="0" fontId="7" fillId="0" borderId="0" xfId="33" applyNumberFormat="1" applyFont="1" applyBorder="1" applyAlignment="1">
      <alignment horizontal="center" vertical="center"/>
      <protection/>
    </xf>
    <xf numFmtId="0" fontId="8" fillId="0" borderId="0" xfId="33" applyNumberFormat="1" applyFont="1" applyBorder="1" applyAlignment="1">
      <alignment horizontal="center" vertical="center"/>
      <protection/>
    </xf>
    <xf numFmtId="0" fontId="8" fillId="0" borderId="0" xfId="33" applyNumberFormat="1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  <xf numFmtId="3" fontId="8" fillId="0" borderId="0" xfId="33" applyNumberFormat="1" applyFont="1" applyBorder="1" applyAlignment="1">
      <alignment horizontal="center" vertical="center"/>
      <protection/>
    </xf>
    <xf numFmtId="3" fontId="9" fillId="0" borderId="0" xfId="33" applyNumberFormat="1" applyFont="1" applyBorder="1" applyAlignment="1">
      <alignment horizontal="center" vertical="center"/>
      <protection/>
    </xf>
    <xf numFmtId="4" fontId="8" fillId="0" borderId="0" xfId="33" applyNumberFormat="1" applyFont="1" applyBorder="1" applyAlignment="1">
      <alignment horizontal="center" vertical="center"/>
      <protection/>
    </xf>
    <xf numFmtId="3" fontId="8" fillId="0" borderId="0" xfId="33" applyNumberFormat="1" applyFont="1" applyAlignment="1">
      <alignment horizontal="center" vertical="center"/>
      <protection/>
    </xf>
    <xf numFmtId="3" fontId="10" fillId="0" borderId="0" xfId="33" applyNumberFormat="1" applyFont="1" applyBorder="1" applyAlignment="1">
      <alignment horizontal="center" vertical="center"/>
      <protection/>
    </xf>
    <xf numFmtId="0" fontId="7" fillId="34" borderId="10" xfId="33" applyNumberFormat="1" applyFont="1" applyFill="1" applyBorder="1" applyAlignment="1">
      <alignment horizontal="center" vertical="center"/>
      <protection/>
    </xf>
    <xf numFmtId="0" fontId="7" fillId="34" borderId="10" xfId="33" applyNumberFormat="1" applyFont="1" applyFill="1" applyBorder="1" applyAlignment="1">
      <alignment horizontal="center" vertical="center" wrapText="1"/>
      <protection/>
    </xf>
    <xf numFmtId="3" fontId="7" fillId="34" borderId="1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3" fontId="8" fillId="0" borderId="10" xfId="33" applyNumberFormat="1" applyFont="1" applyFill="1" applyBorder="1" applyAlignment="1">
      <alignment horizontal="center" vertical="center"/>
      <protection/>
    </xf>
    <xf numFmtId="4" fontId="8" fillId="0" borderId="10" xfId="33" applyNumberFormat="1" applyFont="1" applyFill="1" applyBorder="1" applyAlignment="1">
      <alignment horizontal="center" vertical="center"/>
      <protection/>
    </xf>
    <xf numFmtId="0" fontId="8" fillId="0" borderId="10" xfId="33" applyNumberFormat="1" applyFont="1" applyBorder="1" applyAlignment="1">
      <alignment horizontal="center" vertical="center"/>
      <protection/>
    </xf>
    <xf numFmtId="4" fontId="8" fillId="33" borderId="0" xfId="33" applyNumberFormat="1" applyFont="1" applyFill="1" applyBorder="1" applyAlignment="1">
      <alignment horizontal="center" vertical="center"/>
      <protection/>
    </xf>
    <xf numFmtId="0" fontId="8" fillId="33" borderId="0" xfId="34" applyFont="1" applyFill="1" applyBorder="1" applyAlignment="1">
      <alignment horizontal="center" vertical="center"/>
      <protection/>
    </xf>
    <xf numFmtId="43" fontId="8" fillId="33" borderId="0" xfId="35" applyFont="1" applyFill="1" applyBorder="1" applyAlignment="1">
      <alignment horizontal="center" vertical="center"/>
    </xf>
    <xf numFmtId="3" fontId="7" fillId="34" borderId="10" xfId="33" applyNumberFormat="1" applyFont="1" applyFill="1" applyBorder="1" applyAlignment="1">
      <alignment horizontal="center" vertical="center"/>
      <protection/>
    </xf>
    <xf numFmtId="3" fontId="9" fillId="34" borderId="10" xfId="33" applyNumberFormat="1" applyFont="1" applyFill="1" applyBorder="1" applyAlignment="1">
      <alignment horizontal="center" vertical="center"/>
      <protection/>
    </xf>
    <xf numFmtId="4" fontId="7" fillId="34" borderId="10" xfId="33" applyNumberFormat="1" applyFont="1" applyFill="1" applyBorder="1" applyAlignment="1">
      <alignment horizontal="center" vertical="center"/>
      <protection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3" fontId="9" fillId="34" borderId="10" xfId="33" applyNumberFormat="1" applyFont="1" applyFill="1" applyBorder="1" applyAlignment="1">
      <alignment horizontal="center" vertical="center" wrapText="1"/>
      <protection/>
    </xf>
    <xf numFmtId="208" fontId="7" fillId="0" borderId="0" xfId="33" applyNumberFormat="1" applyFont="1" applyFill="1" applyBorder="1" applyAlignment="1">
      <alignment horizontal="center" vertical="center"/>
      <protection/>
    </xf>
    <xf numFmtId="3" fontId="8" fillId="0" borderId="0" xfId="33" applyNumberFormat="1" applyFont="1" applyBorder="1" applyAlignment="1">
      <alignment horizontal="justify" vertical="center"/>
      <protection/>
    </xf>
    <xf numFmtId="3" fontId="8" fillId="0" borderId="11" xfId="33" applyNumberFormat="1" applyFont="1" applyFill="1" applyBorder="1" applyAlignment="1">
      <alignment horizontal="center" vertical="center"/>
      <protection/>
    </xf>
    <xf numFmtId="0" fontId="8" fillId="33" borderId="0" xfId="33" applyNumberFormat="1" applyFont="1" applyFill="1" applyBorder="1" applyAlignment="1">
      <alignment/>
      <protection/>
    </xf>
    <xf numFmtId="3" fontId="14" fillId="0" borderId="0" xfId="33" applyNumberFormat="1" applyFont="1" applyBorder="1" applyAlignment="1">
      <alignment horizontal="center" vertical="center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2" xfId="33" applyNumberFormat="1" applyFont="1" applyFill="1" applyBorder="1" applyAlignment="1">
      <alignment horizontal="center" vertical="center" wrapText="1"/>
      <protection/>
    </xf>
    <xf numFmtId="3" fontId="9" fillId="0" borderId="10" xfId="33" applyNumberFormat="1" applyFont="1" applyFill="1" applyBorder="1" applyAlignment="1">
      <alignment horizontal="center" vertical="center" wrapText="1"/>
      <protection/>
    </xf>
    <xf numFmtId="4" fontId="7" fillId="0" borderId="10" xfId="33" applyNumberFormat="1" applyFont="1" applyFill="1" applyBorder="1" applyAlignment="1">
      <alignment horizontal="center" vertical="center" wrapText="1"/>
      <protection/>
    </xf>
    <xf numFmtId="4" fontId="8" fillId="0" borderId="10" xfId="33" applyNumberFormat="1" applyFont="1" applyFill="1" applyBorder="1" applyAlignment="1">
      <alignment horizontal="center" vertical="center" wrapText="1"/>
      <protection/>
    </xf>
    <xf numFmtId="3" fontId="8" fillId="0" borderId="10" xfId="33" applyNumberFormat="1" applyFont="1" applyFill="1" applyBorder="1" applyAlignment="1">
      <alignment horizontal="center" vertical="center" wrapText="1"/>
      <protection/>
    </xf>
    <xf numFmtId="3" fontId="8" fillId="0" borderId="12" xfId="33" applyNumberFormat="1" applyFont="1" applyFill="1" applyBorder="1" applyAlignment="1">
      <alignment horizontal="center" vertical="center" wrapText="1"/>
      <protection/>
    </xf>
    <xf numFmtId="44" fontId="8" fillId="0" borderId="10" xfId="54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44" fontId="8" fillId="0" borderId="10" xfId="54" applyNumberFormat="1" applyFont="1" applyFill="1" applyBorder="1" applyAlignment="1">
      <alignment horizontal="center" vertical="center" wrapText="1"/>
    </xf>
    <xf numFmtId="44" fontId="8" fillId="0" borderId="13" xfId="54" applyNumberFormat="1" applyFont="1" applyFill="1" applyBorder="1" applyAlignment="1">
      <alignment vertical="center" wrapText="1"/>
    </xf>
    <xf numFmtId="4" fontId="8" fillId="0" borderId="10" xfId="33" applyNumberFormat="1" applyFont="1" applyFill="1" applyBorder="1" applyAlignment="1">
      <alignment horizontal="left" vertical="center" wrapText="1"/>
      <protection/>
    </xf>
    <xf numFmtId="0" fontId="7" fillId="0" borderId="0" xfId="33" applyNumberFormat="1" applyFont="1" applyFill="1" applyBorder="1" applyAlignment="1">
      <alignment horizontal="center" vertical="center" wrapText="1"/>
      <protection/>
    </xf>
    <xf numFmtId="3" fontId="52" fillId="0" borderId="1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Border="1" applyAlignment="1">
      <alignment horizontal="left" vertical="center" wrapText="1"/>
      <protection/>
    </xf>
    <xf numFmtId="2" fontId="8" fillId="0" borderId="10" xfId="33" applyNumberFormat="1" applyFont="1" applyBorder="1" applyAlignment="1">
      <alignment horizontal="center" vertical="center"/>
      <protection/>
    </xf>
    <xf numFmtId="0" fontId="8" fillId="0" borderId="10" xfId="33" applyNumberFormat="1" applyFont="1" applyBorder="1" applyAlignment="1">
      <alignment horizontal="left" vertical="center"/>
      <protection/>
    </xf>
    <xf numFmtId="0" fontId="7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Fill="1" applyBorder="1" applyAlignment="1">
      <alignment horizontal="center" vertical="center" wrapText="1"/>
      <protection/>
    </xf>
    <xf numFmtId="3" fontId="7" fillId="0" borderId="0" xfId="33" applyNumberFormat="1" applyFont="1" applyBorder="1" applyAlignment="1">
      <alignment vertical="center" wrapText="1"/>
      <protection/>
    </xf>
    <xf numFmtId="0" fontId="8" fillId="0" borderId="13" xfId="33" applyNumberFormat="1" applyFont="1" applyFill="1" applyBorder="1" applyAlignment="1">
      <alignment horizontal="center" vertical="center" wrapText="1"/>
      <protection/>
    </xf>
    <xf numFmtId="0" fontId="8" fillId="0" borderId="13" xfId="33" applyNumberFormat="1" applyFont="1" applyFill="1" applyBorder="1" applyAlignment="1">
      <alignment horizontal="center" vertical="center"/>
      <protection/>
    </xf>
    <xf numFmtId="44" fontId="8" fillId="0" borderId="12" xfId="54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14" xfId="33" applyNumberFormat="1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7" fillId="0" borderId="13" xfId="33" applyNumberFormat="1" applyFont="1" applyFill="1" applyBorder="1" applyAlignment="1">
      <alignment horizontal="center" vertical="center" wrapText="1"/>
      <protection/>
    </xf>
    <xf numFmtId="0" fontId="7" fillId="0" borderId="12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Border="1" applyAlignment="1">
      <alignment horizontal="center" vertical="center"/>
      <protection/>
    </xf>
    <xf numFmtId="3" fontId="7" fillId="34" borderId="10" xfId="33" applyNumberFormat="1" applyFont="1" applyFill="1" applyBorder="1" applyAlignment="1">
      <alignment horizontal="center" vertical="center" wrapText="1"/>
      <protection/>
    </xf>
    <xf numFmtId="0" fontId="7" fillId="35" borderId="15" xfId="33" applyNumberFormat="1" applyFont="1" applyFill="1" applyBorder="1" applyAlignment="1">
      <alignment horizontal="left" vertical="center" wrapText="1"/>
      <protection/>
    </xf>
    <xf numFmtId="0" fontId="7" fillId="35" borderId="16" xfId="33" applyNumberFormat="1" applyFont="1" applyFill="1" applyBorder="1" applyAlignment="1">
      <alignment horizontal="left" vertical="center" wrapText="1"/>
      <protection/>
    </xf>
    <xf numFmtId="0" fontId="7" fillId="35" borderId="11" xfId="33" applyNumberFormat="1" applyFont="1" applyFill="1" applyBorder="1" applyAlignment="1">
      <alignment horizontal="left" vertical="center" wrapText="1"/>
      <protection/>
    </xf>
    <xf numFmtId="0" fontId="7" fillId="34" borderId="10" xfId="33" applyNumberFormat="1" applyFont="1" applyFill="1" applyBorder="1" applyAlignment="1">
      <alignment horizontal="center" vertical="center" wrapText="1"/>
      <protection/>
    </xf>
    <xf numFmtId="0" fontId="12" fillId="34" borderId="10" xfId="33" applyNumberFormat="1" applyFont="1" applyFill="1" applyBorder="1" applyAlignment="1">
      <alignment horizontal="center" vertical="center" wrapText="1"/>
      <protection/>
    </xf>
    <xf numFmtId="0" fontId="12" fillId="34" borderId="13" xfId="33" applyNumberFormat="1" applyFont="1" applyFill="1" applyBorder="1" applyAlignment="1">
      <alignment horizontal="center" vertical="center" wrapText="1"/>
      <protection/>
    </xf>
    <xf numFmtId="0" fontId="12" fillId="34" borderId="12" xfId="33" applyNumberFormat="1" applyFont="1" applyFill="1" applyBorder="1" applyAlignment="1">
      <alignment horizontal="center" vertical="center" wrapText="1"/>
      <protection/>
    </xf>
    <xf numFmtId="0" fontId="13" fillId="34" borderId="13" xfId="33" applyNumberFormat="1" applyFont="1" applyFill="1" applyBorder="1" applyAlignment="1">
      <alignment horizontal="center" vertical="center" wrapText="1"/>
      <protection/>
    </xf>
    <xf numFmtId="0" fontId="13" fillId="34" borderId="12" xfId="33" applyNumberFormat="1" applyFont="1" applyFill="1" applyBorder="1" applyAlignment="1">
      <alignment horizontal="center" vertical="center" wrapText="1"/>
      <protection/>
    </xf>
    <xf numFmtId="3" fontId="8" fillId="0" borderId="0" xfId="33" applyNumberFormat="1" applyFont="1" applyBorder="1" applyAlignment="1">
      <alignment horizontal="justify" vertical="center"/>
      <protection/>
    </xf>
    <xf numFmtId="0" fontId="8" fillId="34" borderId="13" xfId="33" applyNumberFormat="1" applyFont="1" applyFill="1" applyBorder="1" applyAlignment="1">
      <alignment horizontal="center" vertical="center" wrapText="1"/>
      <protection/>
    </xf>
    <xf numFmtId="0" fontId="8" fillId="34" borderId="12" xfId="33" applyNumberFormat="1" applyFont="1" applyFill="1" applyBorder="1" applyAlignment="1">
      <alignment horizontal="center" vertical="center" wrapText="1"/>
      <protection/>
    </xf>
    <xf numFmtId="0" fontId="11" fillId="0" borderId="0" xfId="33" applyNumberFormat="1" applyFont="1" applyBorder="1" applyAlignment="1">
      <alignment horizontal="center" vertical="center"/>
      <protection/>
    </xf>
    <xf numFmtId="3" fontId="14" fillId="0" borderId="0" xfId="33" applyNumberFormat="1" applyFont="1" applyBorder="1" applyAlignment="1">
      <alignment horizontal="center" vertical="center"/>
      <protection/>
    </xf>
    <xf numFmtId="3" fontId="7" fillId="0" borderId="0" xfId="33" applyNumberFormat="1" applyFont="1" applyBorder="1" applyAlignment="1">
      <alignment horizontal="center" vertical="center"/>
      <protection/>
    </xf>
    <xf numFmtId="3" fontId="7" fillId="0" borderId="0" xfId="33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Βασικό_Επέκταση δικτύου ύδρευσης Δ.Δ. Ζωοδόχου" xfId="34"/>
    <cellStyle name="Διαχωριστικό χιλιάδων/υποδιαστολή_Επέκταση δικτύου ύδρευσης Δ.Δ. Ζωοδόχου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Νομισματικό_Επέκταση δικτύου ύδρευσης Δ.Δ. Ζωοδόχου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66675</xdr:rowOff>
    </xdr:from>
    <xdr:to>
      <xdr:col>2</xdr:col>
      <xdr:colOff>419100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6670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4"/>
  <sheetViews>
    <sheetView showZeros="0" tabSelected="1" zoomScaleSheetLayoutView="100" zoomScalePageLayoutView="0" workbookViewId="0" topLeftCell="A1">
      <selection activeCell="E11" sqref="E11:I11"/>
    </sheetView>
  </sheetViews>
  <sheetFormatPr defaultColWidth="8.00390625" defaultRowHeight="12.75"/>
  <cols>
    <col min="1" max="1" width="8.00390625" style="1" customWidth="1"/>
    <col min="2" max="2" width="6.875" style="5" customWidth="1"/>
    <col min="3" max="3" width="44.25390625" style="6" customWidth="1"/>
    <col min="4" max="4" width="10.25390625" style="6" customWidth="1"/>
    <col min="5" max="5" width="9.625" style="5" customWidth="1"/>
    <col min="6" max="6" width="12.25390625" style="5" customWidth="1"/>
    <col min="7" max="7" width="19.875" style="5" customWidth="1"/>
    <col min="8" max="9" width="20.375" style="5" customWidth="1"/>
    <col min="10" max="10" width="21.125" style="5" customWidth="1"/>
    <col min="11" max="11" width="24.25390625" style="8" customWidth="1"/>
    <col min="12" max="12" width="13.25390625" style="8" hidden="1" customWidth="1"/>
    <col min="13" max="13" width="13.00390625" style="12" hidden="1" customWidth="1"/>
    <col min="14" max="14" width="14.25390625" style="5" hidden="1" customWidth="1"/>
    <col min="15" max="15" width="13.375" style="10" hidden="1" customWidth="1"/>
    <col min="16" max="17" width="12.375" style="10" hidden="1" customWidth="1"/>
    <col min="18" max="16384" width="8.00390625" style="1" customWidth="1"/>
  </cols>
  <sheetData>
    <row r="2" ht="15.75">
      <c r="G2" s="53"/>
    </row>
    <row r="5" spans="2:17" ht="15.75" customHeight="1">
      <c r="B5" s="3" t="s">
        <v>0</v>
      </c>
      <c r="C5" s="3"/>
      <c r="D5" s="3"/>
      <c r="G5" s="53"/>
      <c r="H5" s="79" t="s">
        <v>1</v>
      </c>
      <c r="I5" s="80" t="s">
        <v>52</v>
      </c>
      <c r="J5" s="80"/>
      <c r="K5" s="74"/>
      <c r="L5" s="74"/>
      <c r="M5" s="74"/>
      <c r="N5" s="74"/>
      <c r="O5" s="74"/>
      <c r="P5" s="74"/>
      <c r="Q5" s="74"/>
    </row>
    <row r="6" spans="2:17" ht="15.75" customHeight="1">
      <c r="B6" s="3" t="s">
        <v>2</v>
      </c>
      <c r="C6" s="3"/>
      <c r="D6" s="3"/>
      <c r="F6" s="53"/>
      <c r="G6" s="53"/>
      <c r="H6" s="79"/>
      <c r="I6" s="80"/>
      <c r="J6" s="80"/>
      <c r="K6" s="74"/>
      <c r="L6" s="74"/>
      <c r="M6" s="74"/>
      <c r="N6" s="74"/>
      <c r="O6" s="74"/>
      <c r="P6" s="74"/>
      <c r="Q6" s="74"/>
    </row>
    <row r="7" spans="2:17" ht="15.75">
      <c r="B7" s="3" t="s">
        <v>16</v>
      </c>
      <c r="C7" s="3"/>
      <c r="D7" s="3"/>
      <c r="K7" s="74"/>
      <c r="L7" s="74"/>
      <c r="M7" s="74"/>
      <c r="N7" s="74"/>
      <c r="O7" s="74"/>
      <c r="P7" s="74"/>
      <c r="Q7" s="74"/>
    </row>
    <row r="8" spans="2:17" ht="15.75">
      <c r="B8" s="3" t="s">
        <v>17</v>
      </c>
      <c r="C8" s="3"/>
      <c r="D8" s="3"/>
      <c r="K8" s="74"/>
      <c r="L8" s="74"/>
      <c r="M8" s="74"/>
      <c r="N8" s="74"/>
      <c r="O8" s="74"/>
      <c r="P8" s="74"/>
      <c r="Q8" s="74"/>
    </row>
    <row r="9" spans="2:17" ht="15.75">
      <c r="B9" s="3" t="s">
        <v>18</v>
      </c>
      <c r="C9" s="3"/>
      <c r="D9" s="3"/>
      <c r="K9" s="74"/>
      <c r="L9" s="74"/>
      <c r="M9" s="74"/>
      <c r="N9" s="74"/>
      <c r="O9" s="74"/>
      <c r="P9" s="74"/>
      <c r="Q9" s="74"/>
    </row>
    <row r="10" spans="2:17" ht="15.75">
      <c r="B10" s="3"/>
      <c r="C10" s="3"/>
      <c r="D10" s="3"/>
      <c r="K10" s="29"/>
      <c r="L10" s="29"/>
      <c r="M10" s="29"/>
      <c r="N10" s="29"/>
      <c r="O10" s="29"/>
      <c r="P10" s="29"/>
      <c r="Q10" s="29"/>
    </row>
    <row r="11" spans="5:14" ht="18">
      <c r="E11" s="78" t="s">
        <v>61</v>
      </c>
      <c r="F11" s="78"/>
      <c r="G11" s="78"/>
      <c r="H11" s="78"/>
      <c r="I11" s="78"/>
      <c r="J11" s="32"/>
      <c r="K11" s="28"/>
      <c r="M11" s="9"/>
      <c r="N11" s="4"/>
    </row>
    <row r="12" ht="12.75" customHeight="1">
      <c r="L12" s="11"/>
    </row>
    <row r="13" spans="2:17" ht="15" customHeight="1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3:7" ht="28.5" customHeight="1">
      <c r="C14" s="7"/>
      <c r="D14" s="7"/>
      <c r="G14" s="4"/>
    </row>
    <row r="15" spans="2:17" ht="15.75" customHeight="1">
      <c r="B15" s="68" t="s">
        <v>22</v>
      </c>
      <c r="C15" s="69" t="s">
        <v>4</v>
      </c>
      <c r="D15" s="70" t="s">
        <v>23</v>
      </c>
      <c r="E15" s="69" t="s">
        <v>5</v>
      </c>
      <c r="F15" s="69" t="s">
        <v>7</v>
      </c>
      <c r="G15" s="72" t="s">
        <v>53</v>
      </c>
      <c r="H15" s="72" t="s">
        <v>49</v>
      </c>
      <c r="I15" s="75" t="s">
        <v>50</v>
      </c>
      <c r="J15" s="75" t="s">
        <v>51</v>
      </c>
      <c r="K15" s="64" t="s">
        <v>6</v>
      </c>
      <c r="L15" s="23"/>
      <c r="M15" s="24"/>
      <c r="N15" s="13" t="s">
        <v>3</v>
      </c>
      <c r="O15" s="25"/>
      <c r="P15" s="25"/>
      <c r="Q15" s="25"/>
    </row>
    <row r="16" spans="2:17" ht="83.25" customHeight="1">
      <c r="B16" s="68"/>
      <c r="C16" s="69"/>
      <c r="D16" s="71"/>
      <c r="E16" s="69"/>
      <c r="F16" s="69"/>
      <c r="G16" s="73"/>
      <c r="H16" s="73"/>
      <c r="I16" s="76"/>
      <c r="J16" s="76"/>
      <c r="K16" s="64"/>
      <c r="L16" s="15"/>
      <c r="M16" s="27"/>
      <c r="N16" s="14"/>
      <c r="O16" s="26"/>
      <c r="P16" s="26"/>
      <c r="Q16" s="26"/>
    </row>
    <row r="17" spans="2:17" ht="15.75">
      <c r="B17" s="14"/>
      <c r="C17" s="65" t="s">
        <v>26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/>
    </row>
    <row r="18" spans="2:17" ht="31.5" customHeight="1">
      <c r="B18" s="61">
        <v>1</v>
      </c>
      <c r="C18" s="44" t="s">
        <v>28</v>
      </c>
      <c r="D18" s="42" t="s">
        <v>27</v>
      </c>
      <c r="E18" s="43" t="s">
        <v>3</v>
      </c>
      <c r="F18" s="43" t="s">
        <v>3</v>
      </c>
      <c r="G18" s="59"/>
      <c r="H18" s="39"/>
      <c r="I18" s="39"/>
      <c r="J18" s="39"/>
      <c r="K18" s="35"/>
      <c r="L18" s="33"/>
      <c r="M18" s="36"/>
      <c r="N18" s="36"/>
      <c r="O18" s="36"/>
      <c r="P18" s="37"/>
      <c r="Q18" s="36"/>
    </row>
    <row r="19" spans="2:17" ht="31.5" customHeight="1">
      <c r="B19" s="62"/>
      <c r="C19" s="44" t="s">
        <v>30</v>
      </c>
      <c r="D19" s="42" t="s">
        <v>29</v>
      </c>
      <c r="E19" s="37" t="s">
        <v>33</v>
      </c>
      <c r="F19" s="41" t="s">
        <v>31</v>
      </c>
      <c r="G19" s="19" t="s">
        <v>65</v>
      </c>
      <c r="H19" s="39" t="s">
        <v>66</v>
      </c>
      <c r="I19" s="39"/>
      <c r="J19" s="39"/>
      <c r="K19" s="50">
        <f>(75*3.8+35*1)</f>
        <v>320</v>
      </c>
      <c r="L19" s="33"/>
      <c r="M19" s="36"/>
      <c r="N19" s="36"/>
      <c r="O19" s="36"/>
      <c r="P19" s="37"/>
      <c r="Q19" s="36"/>
    </row>
    <row r="20" spans="2:17" ht="15.75">
      <c r="B20" s="34"/>
      <c r="C20" s="40"/>
      <c r="D20" s="56"/>
      <c r="E20" s="37"/>
      <c r="F20" s="41"/>
      <c r="G20" s="59"/>
      <c r="H20" s="39"/>
      <c r="I20" s="39"/>
      <c r="J20" s="39"/>
      <c r="K20" s="46"/>
      <c r="L20" s="33"/>
      <c r="M20" s="36"/>
      <c r="N20" s="36"/>
      <c r="O20" s="36"/>
      <c r="P20" s="37"/>
      <c r="Q20" s="36"/>
    </row>
    <row r="21" spans="2:17" s="5" customFormat="1" ht="15.75">
      <c r="B21" s="14"/>
      <c r="C21" s="14" t="s">
        <v>19</v>
      </c>
      <c r="D21" s="14"/>
      <c r="E21" s="14"/>
      <c r="F21" s="14"/>
      <c r="G21" s="14"/>
      <c r="H21" s="14"/>
      <c r="I21" s="14"/>
      <c r="J21" s="14"/>
      <c r="K21" s="14"/>
      <c r="L21" s="17"/>
      <c r="M21" s="17"/>
      <c r="N21" s="16"/>
      <c r="O21" s="18"/>
      <c r="P21" s="18"/>
      <c r="Q21" s="18"/>
    </row>
    <row r="22" spans="2:17" s="5" customFormat="1" ht="31.5" customHeight="1">
      <c r="B22" s="61">
        <v>2</v>
      </c>
      <c r="C22" s="44" t="s">
        <v>36</v>
      </c>
      <c r="D22" s="41" t="s">
        <v>35</v>
      </c>
      <c r="E22" s="33"/>
      <c r="F22" s="54"/>
      <c r="G22" s="45"/>
      <c r="H22" s="33"/>
      <c r="I22" s="33"/>
      <c r="J22" s="33"/>
      <c r="K22" s="33"/>
      <c r="L22" s="17"/>
      <c r="M22" s="17"/>
      <c r="N22" s="16"/>
      <c r="O22" s="18"/>
      <c r="P22" s="18"/>
      <c r="Q22" s="18"/>
    </row>
    <row r="23" spans="2:17" s="5" customFormat="1" ht="31.5" customHeight="1">
      <c r="B23" s="62"/>
      <c r="C23" s="44" t="s">
        <v>37</v>
      </c>
      <c r="D23" s="41" t="s">
        <v>34</v>
      </c>
      <c r="E23" s="41" t="s">
        <v>67</v>
      </c>
      <c r="F23" s="16" t="s">
        <v>38</v>
      </c>
      <c r="G23" s="48" t="s">
        <v>57</v>
      </c>
      <c r="H23" s="33"/>
      <c r="I23" s="16" t="s">
        <v>58</v>
      </c>
      <c r="J23" s="38"/>
      <c r="K23" s="51">
        <f>40*5*0.1+250*4.5*0.05</f>
        <v>76.25</v>
      </c>
      <c r="L23" s="17"/>
      <c r="M23" s="17"/>
      <c r="N23" s="16"/>
      <c r="O23" s="18"/>
      <c r="P23" s="18"/>
      <c r="Q23" s="18"/>
    </row>
    <row r="24" spans="2:17" s="5" customFormat="1" ht="31.5" customHeight="1">
      <c r="B24" s="61">
        <v>3</v>
      </c>
      <c r="C24" s="49" t="s">
        <v>41</v>
      </c>
      <c r="D24" s="41" t="s">
        <v>42</v>
      </c>
      <c r="E24" s="41"/>
      <c r="F24" s="16"/>
      <c r="G24" s="48"/>
      <c r="H24" s="33"/>
      <c r="I24" s="33"/>
      <c r="J24" s="33"/>
      <c r="K24" s="52"/>
      <c r="L24" s="17"/>
      <c r="M24" s="17"/>
      <c r="N24" s="16"/>
      <c r="O24" s="18"/>
      <c r="P24" s="18"/>
      <c r="Q24" s="18"/>
    </row>
    <row r="25" spans="2:17" s="5" customFormat="1" ht="31.5" customHeight="1">
      <c r="B25" s="62"/>
      <c r="C25" s="47" t="s">
        <v>40</v>
      </c>
      <c r="D25" s="41" t="s">
        <v>32</v>
      </c>
      <c r="E25" s="41" t="s">
        <v>67</v>
      </c>
      <c r="F25" s="16"/>
      <c r="G25" s="19" t="s">
        <v>56</v>
      </c>
      <c r="H25" s="33"/>
      <c r="I25" s="16" t="s">
        <v>59</v>
      </c>
      <c r="J25" s="38"/>
      <c r="K25" s="52">
        <f>80*5*0.1+250*4.5*0.1</f>
        <v>152.5</v>
      </c>
      <c r="L25" s="17"/>
      <c r="M25" s="17"/>
      <c r="N25" s="16"/>
      <c r="O25" s="18"/>
      <c r="P25" s="18"/>
      <c r="Q25" s="18"/>
    </row>
    <row r="26" spans="2:17" s="5" customFormat="1" ht="15.75">
      <c r="B26" s="14"/>
      <c r="C26" s="14" t="s">
        <v>20</v>
      </c>
      <c r="D26" s="14"/>
      <c r="E26" s="14"/>
      <c r="F26" s="14"/>
      <c r="G26" s="14"/>
      <c r="H26" s="14"/>
      <c r="I26" s="14"/>
      <c r="J26" s="14"/>
      <c r="K26" s="14"/>
      <c r="L26" s="17"/>
      <c r="M26" s="17"/>
      <c r="N26" s="16"/>
      <c r="O26" s="18"/>
      <c r="P26" s="18"/>
      <c r="Q26" s="18"/>
    </row>
    <row r="27" spans="2:17" s="5" customFormat="1" ht="31.5" customHeight="1">
      <c r="B27" s="19">
        <v>4</v>
      </c>
      <c r="C27" s="40" t="s">
        <v>9</v>
      </c>
      <c r="D27" s="41" t="s">
        <v>8</v>
      </c>
      <c r="E27" s="41" t="s">
        <v>33</v>
      </c>
      <c r="F27" s="41" t="s">
        <v>10</v>
      </c>
      <c r="G27" s="41" t="s">
        <v>55</v>
      </c>
      <c r="H27" s="41"/>
      <c r="I27" s="16" t="s">
        <v>60</v>
      </c>
      <c r="J27" s="16"/>
      <c r="K27" s="57">
        <f>80*4.5+250*4</f>
        <v>1360</v>
      </c>
      <c r="L27" s="30"/>
      <c r="M27" s="17"/>
      <c r="N27" s="16"/>
      <c r="O27" s="18"/>
      <c r="P27" s="18"/>
      <c r="Q27" s="18"/>
    </row>
    <row r="28" spans="2:17" s="5" customFormat="1" ht="31.5" customHeight="1">
      <c r="B28" s="19"/>
      <c r="C28" s="40" t="s">
        <v>44</v>
      </c>
      <c r="D28" s="41" t="s">
        <v>43</v>
      </c>
      <c r="E28" s="55" t="s">
        <v>33</v>
      </c>
      <c r="F28" s="16" t="s">
        <v>45</v>
      </c>
      <c r="G28" s="41"/>
      <c r="H28" s="41" t="s">
        <v>54</v>
      </c>
      <c r="I28" s="41"/>
      <c r="J28" s="16" t="s">
        <v>63</v>
      </c>
      <c r="K28" s="57">
        <f>70*3.5+40*3.5</f>
        <v>385</v>
      </c>
      <c r="L28" s="30"/>
      <c r="M28" s="17"/>
      <c r="N28" s="16"/>
      <c r="O28" s="18"/>
      <c r="P28" s="18"/>
      <c r="Q28" s="18"/>
    </row>
    <row r="29" spans="2:17" s="5" customFormat="1" ht="31.5" customHeight="1">
      <c r="B29" s="19">
        <v>5</v>
      </c>
      <c r="C29" s="40" t="s">
        <v>47</v>
      </c>
      <c r="D29" s="41" t="s">
        <v>46</v>
      </c>
      <c r="E29" s="16" t="s">
        <v>48</v>
      </c>
      <c r="F29" s="58" t="s">
        <v>39</v>
      </c>
      <c r="G29" s="41"/>
      <c r="H29" s="60">
        <v>4</v>
      </c>
      <c r="I29" s="41"/>
      <c r="J29" s="16">
        <v>8.62</v>
      </c>
      <c r="K29" s="57" t="e">
        <f>#REF!</f>
        <v>#REF!</v>
      </c>
      <c r="L29" s="30"/>
      <c r="M29" s="17"/>
      <c r="N29" s="16"/>
      <c r="O29" s="18"/>
      <c r="P29" s="18"/>
      <c r="Q29" s="18"/>
    </row>
    <row r="30" spans="2:17" s="5" customFormat="1" ht="31.5" customHeight="1">
      <c r="B30" s="63">
        <v>6</v>
      </c>
      <c r="C30" s="40" t="s">
        <v>12</v>
      </c>
      <c r="D30" s="41" t="s">
        <v>11</v>
      </c>
      <c r="E30" s="41"/>
      <c r="F30" s="41"/>
      <c r="H30" s="41"/>
      <c r="I30" s="41"/>
      <c r="J30" s="41"/>
      <c r="K30" s="57"/>
      <c r="L30" s="30"/>
      <c r="M30" s="17"/>
      <c r="N30" s="16"/>
      <c r="O30" s="18"/>
      <c r="P30" s="18"/>
      <c r="Q30" s="18"/>
    </row>
    <row r="31" spans="2:17" s="5" customFormat="1" ht="31.5" customHeight="1">
      <c r="B31" s="63"/>
      <c r="C31" s="40" t="s">
        <v>14</v>
      </c>
      <c r="D31" s="41" t="s">
        <v>13</v>
      </c>
      <c r="E31" s="41" t="s">
        <v>33</v>
      </c>
      <c r="F31" s="41" t="s">
        <v>15</v>
      </c>
      <c r="G31" s="41" t="s">
        <v>55</v>
      </c>
      <c r="H31" s="41" t="s">
        <v>54</v>
      </c>
      <c r="I31" s="41" t="s">
        <v>60</v>
      </c>
      <c r="J31" s="16" t="s">
        <v>64</v>
      </c>
      <c r="K31" s="57">
        <f>80*4.5+70*3.5+250*4+40*3.5</f>
        <v>1745</v>
      </c>
      <c r="L31" s="30"/>
      <c r="M31" s="17"/>
      <c r="N31" s="16"/>
      <c r="O31" s="18"/>
      <c r="P31" s="18"/>
      <c r="Q31" s="18"/>
    </row>
    <row r="32" spans="2:17" s="2" customFormat="1" ht="15.75">
      <c r="B32" s="5"/>
      <c r="C32" s="6"/>
      <c r="D32" s="6"/>
      <c r="E32" s="5"/>
      <c r="F32" s="5"/>
      <c r="G32" s="5"/>
      <c r="H32" s="5"/>
      <c r="I32" s="5"/>
      <c r="J32" s="5"/>
      <c r="K32" s="8"/>
      <c r="L32" s="8"/>
      <c r="M32" s="12"/>
      <c r="N32" s="5"/>
      <c r="O32" s="20"/>
      <c r="P32" s="20"/>
      <c r="Q32" s="20"/>
    </row>
    <row r="33" spans="2:17" s="2" customFormat="1" ht="15.75">
      <c r="B33" s="5"/>
      <c r="C33" s="6"/>
      <c r="D33" s="6"/>
      <c r="E33" s="5"/>
      <c r="F33" s="5"/>
      <c r="G33" s="5"/>
      <c r="H33" s="5"/>
      <c r="I33" s="5"/>
      <c r="J33" s="5"/>
      <c r="K33" s="8"/>
      <c r="L33" s="8"/>
      <c r="M33" s="12"/>
      <c r="N33" s="5"/>
      <c r="O33" s="20"/>
      <c r="P33" s="20"/>
      <c r="Q33" s="20"/>
    </row>
    <row r="34" spans="2:17" s="2" customFormat="1" ht="15.75">
      <c r="B34" s="5"/>
      <c r="C34" s="6"/>
      <c r="D34" s="6"/>
      <c r="E34" s="31"/>
      <c r="G34" s="21"/>
      <c r="K34" s="8"/>
      <c r="L34" s="8"/>
      <c r="M34" s="12"/>
      <c r="N34" s="5"/>
      <c r="O34" s="20"/>
      <c r="P34" s="20"/>
      <c r="Q34" s="20"/>
    </row>
    <row r="35" spans="2:17" s="2" customFormat="1" ht="15.75">
      <c r="B35" s="5"/>
      <c r="C35" s="6"/>
      <c r="D35" s="6"/>
      <c r="E35" s="5"/>
      <c r="F35" s="5"/>
      <c r="G35" s="5"/>
      <c r="K35" s="8"/>
      <c r="L35" s="8"/>
      <c r="M35" s="12"/>
      <c r="N35" s="5"/>
      <c r="O35" s="20"/>
      <c r="P35" s="20"/>
      <c r="Q35" s="20"/>
    </row>
    <row r="36" spans="2:17" s="2" customFormat="1" ht="15.75">
      <c r="B36" s="5"/>
      <c r="C36" s="6"/>
      <c r="D36" s="6"/>
      <c r="E36" s="5"/>
      <c r="F36" s="5"/>
      <c r="G36" s="21" t="s">
        <v>62</v>
      </c>
      <c r="H36" s="5"/>
      <c r="I36" s="5"/>
      <c r="J36" s="5"/>
      <c r="K36" s="10"/>
      <c r="L36" s="8"/>
      <c r="M36" s="12"/>
      <c r="N36" s="5"/>
      <c r="O36" s="20"/>
      <c r="P36" s="20"/>
      <c r="Q36" s="20"/>
    </row>
    <row r="37" spans="2:17" s="2" customFormat="1" ht="15.75">
      <c r="B37" s="5"/>
      <c r="C37" s="6"/>
      <c r="E37" s="5"/>
      <c r="F37" s="5"/>
      <c r="G37" s="22" t="s">
        <v>24</v>
      </c>
      <c r="H37" s="5"/>
      <c r="I37" s="5"/>
      <c r="J37" s="5"/>
      <c r="K37" s="8"/>
      <c r="L37" s="8"/>
      <c r="M37" s="12"/>
      <c r="N37" s="5"/>
      <c r="O37" s="20"/>
      <c r="P37" s="20"/>
      <c r="Q37" s="20"/>
    </row>
    <row r="38" spans="2:17" s="2" customFormat="1" ht="15.75">
      <c r="B38" s="5"/>
      <c r="C38" s="6"/>
      <c r="E38" s="5"/>
      <c r="F38" s="5"/>
      <c r="G38" s="21"/>
      <c r="H38" s="5"/>
      <c r="I38" s="5"/>
      <c r="J38" s="5"/>
      <c r="K38" s="8"/>
      <c r="L38" s="8"/>
      <c r="M38" s="12"/>
      <c r="N38" s="5"/>
      <c r="O38" s="20"/>
      <c r="P38" s="20"/>
      <c r="Q38" s="20"/>
    </row>
    <row r="39" spans="2:17" s="2" customFormat="1" ht="15.75">
      <c r="B39" s="5"/>
      <c r="C39" s="6"/>
      <c r="E39" s="5"/>
      <c r="F39" s="5"/>
      <c r="G39" s="22" t="s">
        <v>21</v>
      </c>
      <c r="H39" s="5"/>
      <c r="I39" s="5"/>
      <c r="J39" s="5"/>
      <c r="K39" s="8"/>
      <c r="L39" s="8"/>
      <c r="M39" s="12"/>
      <c r="N39" s="5"/>
      <c r="O39" s="20"/>
      <c r="P39" s="20"/>
      <c r="Q39" s="20"/>
    </row>
    <row r="40" spans="2:17" s="2" customFormat="1" ht="15.75">
      <c r="B40" s="5"/>
      <c r="C40" s="6"/>
      <c r="E40" s="5"/>
      <c r="F40" s="5"/>
      <c r="G40" s="21" t="s">
        <v>25</v>
      </c>
      <c r="H40" s="5"/>
      <c r="I40" s="5"/>
      <c r="J40" s="5"/>
      <c r="K40" s="8"/>
      <c r="L40" s="8"/>
      <c r="M40" s="12"/>
      <c r="N40" s="5"/>
      <c r="O40" s="20"/>
      <c r="P40" s="20"/>
      <c r="Q40" s="20"/>
    </row>
    <row r="41" spans="2:17" s="2" customFormat="1" ht="15.75">
      <c r="B41" s="5"/>
      <c r="C41" s="6"/>
      <c r="D41" s="6"/>
      <c r="E41" s="5"/>
      <c r="F41" s="5"/>
      <c r="G41" s="5"/>
      <c r="H41" s="5"/>
      <c r="I41" s="5"/>
      <c r="J41" s="5"/>
      <c r="K41" s="8"/>
      <c r="L41" s="8"/>
      <c r="M41" s="12"/>
      <c r="N41" s="5"/>
      <c r="O41" s="20"/>
      <c r="P41" s="20"/>
      <c r="Q41" s="20"/>
    </row>
    <row r="42" spans="2:17" s="2" customFormat="1" ht="15.75">
      <c r="B42" s="5"/>
      <c r="C42" s="6"/>
      <c r="D42" s="6"/>
      <c r="E42" s="5"/>
      <c r="F42" s="5"/>
      <c r="G42" s="5"/>
      <c r="H42" s="5"/>
      <c r="I42" s="5"/>
      <c r="J42" s="5"/>
      <c r="K42" s="8"/>
      <c r="L42" s="8"/>
      <c r="M42" s="12"/>
      <c r="N42" s="5"/>
      <c r="O42" s="20"/>
      <c r="P42" s="20"/>
      <c r="Q42" s="20"/>
    </row>
    <row r="43" spans="2:17" s="2" customFormat="1" ht="15.75">
      <c r="B43" s="5"/>
      <c r="C43" s="6"/>
      <c r="D43" s="6"/>
      <c r="E43" s="5"/>
      <c r="F43" s="5"/>
      <c r="G43" s="5"/>
      <c r="H43" s="5"/>
      <c r="I43" s="5"/>
      <c r="J43" s="5"/>
      <c r="K43" s="8"/>
      <c r="L43" s="8"/>
      <c r="M43" s="12"/>
      <c r="N43" s="5"/>
      <c r="O43" s="20"/>
      <c r="P43" s="20"/>
      <c r="Q43" s="20"/>
    </row>
    <row r="44" spans="3:7" ht="15.75">
      <c r="C44" s="1"/>
      <c r="D44" s="1"/>
      <c r="E44" s="1"/>
      <c r="F44" s="1"/>
      <c r="G44" s="1"/>
    </row>
  </sheetData>
  <sheetProtection/>
  <mergeCells count="24">
    <mergeCell ref="K6:Q6"/>
    <mergeCell ref="K9:Q9"/>
    <mergeCell ref="E11:I11"/>
    <mergeCell ref="K7:Q7"/>
    <mergeCell ref="K8:Q8"/>
    <mergeCell ref="H5:H6"/>
    <mergeCell ref="I5:J6"/>
    <mergeCell ref="C17:Q17"/>
    <mergeCell ref="B18:B19"/>
    <mergeCell ref="B24:B25"/>
    <mergeCell ref="K15:K16"/>
    <mergeCell ref="F15:F16"/>
    <mergeCell ref="I15:I16"/>
    <mergeCell ref="B22:B23"/>
    <mergeCell ref="B13:Q13"/>
    <mergeCell ref="D15:D16"/>
    <mergeCell ref="J15:J16"/>
    <mergeCell ref="K5:Q5"/>
    <mergeCell ref="B30:B31"/>
    <mergeCell ref="B15:B16"/>
    <mergeCell ref="C15:C16"/>
    <mergeCell ref="G15:G16"/>
    <mergeCell ref="E15:E16"/>
    <mergeCell ref="H15:H16"/>
  </mergeCells>
  <printOptions/>
  <pageMargins left="0.393700787401575" right="0.354330708661417" top="0.511811023622047" bottom="0.354330708661417" header="0.236220472440945" footer="0.196850393700787"/>
  <pageSetup firstPageNumber="1" useFirstPageNumber="1" fitToHeight="30" horizontalDpi="600" verticalDpi="600" orientation="landscape" paperSize="8" scale="92" r:id="rId2"/>
  <headerFooter alignWithMargins="0">
    <oddHeader>&amp;R
</oddHeader>
    <oddFooter>&amp;L3</oddFooter>
  </headerFooter>
  <colBreaks count="1" manualBreakCount="1">
    <brk id="11" min="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ΠΑΣΣΑΡΩΝΑΣ 6</dc:creator>
  <cp:keywords/>
  <dc:description/>
  <cp:lastModifiedBy>mnasouli</cp:lastModifiedBy>
  <cp:lastPrinted>2016-06-09T07:00:47Z</cp:lastPrinted>
  <dcterms:created xsi:type="dcterms:W3CDTF">2003-06-26T06:41:04Z</dcterms:created>
  <dcterms:modified xsi:type="dcterms:W3CDTF">2016-08-04T07:14:54Z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