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ΔΗΜΟΣ ΖΙΤΣΑΣ" sheetId="1" r:id="rId1"/>
  </sheets>
  <definedNames/>
  <calcPr fullCalcOnLoad="1"/>
</workbook>
</file>

<file path=xl/sharedStrings.xml><?xml version="1.0" encoding="utf-8"?>
<sst xmlns="http://schemas.openxmlformats.org/spreadsheetml/2006/main" count="143" uniqueCount="35">
  <si>
    <t>Α/Α</t>
  </si>
  <si>
    <t>ΕΙΔΟΣ</t>
  </si>
  <si>
    <t>ΜΟΝΑΔΑ ΜΕΤΡΗΣΗΣ</t>
  </si>
  <si>
    <t>Κιλά</t>
  </si>
  <si>
    <t>Τεμάχια</t>
  </si>
  <si>
    <t>ΠΟΣΟΤΗΤΑ</t>
  </si>
  <si>
    <t>ΣΥΝΟΛΙΚΗ ΔΑΠΑΝΗ</t>
  </si>
  <si>
    <t>Φ.Π.Α. 13%</t>
  </si>
  <si>
    <t>Ψωμί σταρένιο 750 γρ</t>
  </si>
  <si>
    <t>Κιμάς νωπός από μοσχάρι</t>
  </si>
  <si>
    <t>Κοτόπουλο (νωπό ολόκληρο)</t>
  </si>
  <si>
    <t>Κρέας μοσχάρι (χωρίς κόκαλο)</t>
  </si>
  <si>
    <t>Στήθος κοτόπουλο</t>
  </si>
  <si>
    <t>ΣΥΝΟΛΟ:</t>
  </si>
  <si>
    <t>ΤΙΜΗ ΠΡΟΣΦΟΡΑΣ</t>
  </si>
  <si>
    <t>ΠΟΣΟΣΤΟ ΕΚΠΤΩΣΗΣ (%)</t>
  </si>
  <si>
    <t>ΤΙΜΗ ΜΕΛΕΤΗΣ</t>
  </si>
  <si>
    <t>Φ.Π.Α. 13%:</t>
  </si>
  <si>
    <t>ΟΜΑΔΑ Β. ΝΠΔΔ ΔΗΜΟΥ ΖΙΤΣΑΣ</t>
  </si>
  <si>
    <t>Β.1.Τρόφιμα για την Δ.Ε. Πασσαρώνος</t>
  </si>
  <si>
    <t>Β.1.3 Είδη αρτοποιείου(CPV: 15810000-9 Αρτοσκευάσματα,φρέσκα είδη ζαχαροπλαστικής και γλυκίσματα)</t>
  </si>
  <si>
    <t xml:space="preserve"> Φ.Π.Α. 13%: </t>
  </si>
  <si>
    <t>ΣΥΝΟΛΟ ΜΕ Φ.Π.Α.:</t>
  </si>
  <si>
    <t>ΟΜΑΔΑ Γ. ΚΟΙΝΩΦΕΛΗΣ ΕΠΙΧΕΙΡΗΣΗ ΔΗΜΟΥ ΖΙΤΣΑΣ</t>
  </si>
  <si>
    <t>Β.1.5 Είδη κρεοπωλείου (CPV: 15100000-9 Ζωικά προϊόντα, κρέας και προϊόντα κρέατος)</t>
  </si>
  <si>
    <t>Β.2.3 Είδη αρτοποιείου (CPV: 15810000-9 Αρτοσκευάσματα, φρέσκα είδη ζαχαροπλαστικής και γλυκίσματα)</t>
  </si>
  <si>
    <t>Β.2.5 Είδη κρεοπωλείου (CPV: 15100000-9 Ζωικά προϊόντα, κρέας και προϊόντα κρέατος)</t>
  </si>
  <si>
    <t>Β.2 Τρόφιμα για την Δημοτική Ενότητα Ζίτσας</t>
  </si>
  <si>
    <t>Γ.1 Τρόφιμα για την Δημοτική Ενότητα Ευρυμενών</t>
  </si>
  <si>
    <t>Γ.1.3 Είδη αρτοποιείου (CPV: 15810000-9 Αρτοσκευάσματα, φρέσκα είδη ζαχαροπλαστικής και γλυκίσματα)</t>
  </si>
  <si>
    <t>Γ.1.5 Είδη κρεοπωλείου (CPV: 15100000-9 Ζωικά προϊόντα, κρέας και προϊόντα κρέατος)</t>
  </si>
  <si>
    <r>
      <t xml:space="preserve">Γ.2 </t>
    </r>
    <r>
      <rPr>
        <b/>
        <sz val="12"/>
        <rFont val="Calibri"/>
        <family val="2"/>
      </rPr>
      <t>Τρόφιμα για την Δημοτική Ενότητα Εκάλης</t>
    </r>
  </si>
  <si>
    <t>Γ.2.3 Είδη αρτοποιείου (CPV: 15810000-9 Αρτοσκευάσματα, φρέσκα είδη ζαχαροπλαστικής και γλυκίσματα)</t>
  </si>
  <si>
    <t>Γ.2.5 Είδη κρεοπωλείου (CPV: 15100000-9 Ζωικά προϊόντα, κρέας και προϊόντα κρέατος)</t>
  </si>
  <si>
    <t>ΟΙΚΟΝΟΜΙΚΗ ΠΡΟΣΦΟΡΑ (ΥΠΟΔΕΙΓΜΑ)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</si>
</sst>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  <numFmt numFmtId="184" formatCode="#,##0.00\ &quot;€&quot;"/>
    <numFmt numFmtId="185" formatCode="[$-408]dddd\,\ d\ mmmm\ yyyy"/>
    <numFmt numFmtId="186" formatCode="[$-408]h:mm:ss\ AM/PM"/>
    <numFmt numFmtId="187" formatCode="#,##0.0000\ &quot;€&quot;"/>
    <numFmt numFmtId="188" formatCode="[$-F400]h:mm:ss\ AM/PM"/>
  </numFmts>
  <fonts count="46">
    <font>
      <sz val="10"/>
      <name val="Arial"/>
      <family val="0"/>
    </font>
    <font>
      <sz val="8"/>
      <name val="Arial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/>
    </xf>
    <xf numFmtId="184" fontId="23" fillId="0" borderId="10" xfId="0" applyNumberFormat="1" applyFont="1" applyBorder="1" applyAlignment="1">
      <alignment/>
    </xf>
    <xf numFmtId="10" fontId="22" fillId="0" borderId="10" xfId="0" applyNumberFormat="1" applyFont="1" applyBorder="1" applyAlignment="1">
      <alignment/>
    </xf>
    <xf numFmtId="4" fontId="22" fillId="33" borderId="10" xfId="0" applyNumberFormat="1" applyFont="1" applyFill="1" applyBorder="1" applyAlignment="1">
      <alignment horizontal="right" vertical="center"/>
    </xf>
    <xf numFmtId="184" fontId="23" fillId="33" borderId="10" xfId="0" applyNumberFormat="1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/>
    </xf>
    <xf numFmtId="0" fontId="22" fillId="0" borderId="11" xfId="0" applyFont="1" applyBorder="1" applyAlignment="1">
      <alignment/>
    </xf>
    <xf numFmtId="184" fontId="22" fillId="0" borderId="10" xfId="0" applyNumberFormat="1" applyFont="1" applyBorder="1" applyAlignment="1">
      <alignment/>
    </xf>
    <xf numFmtId="0" fontId="23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184" fontId="23" fillId="0" borderId="11" xfId="0" applyNumberFormat="1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10" fontId="22" fillId="0" borderId="10" xfId="0" applyNumberFormat="1" applyFont="1" applyBorder="1" applyAlignment="1">
      <alignment vertical="center"/>
    </xf>
    <xf numFmtId="0" fontId="24" fillId="0" borderId="0" xfId="0" applyFont="1" applyFill="1" applyBorder="1" applyAlignment="1">
      <alignment/>
    </xf>
    <xf numFmtId="0" fontId="23" fillId="0" borderId="15" xfId="0" applyFont="1" applyBorder="1" applyAlignment="1">
      <alignment horizontal="right" vertical="center"/>
    </xf>
    <xf numFmtId="184" fontId="22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right" vertical="center"/>
    </xf>
    <xf numFmtId="0" fontId="24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right" vertical="center"/>
    </xf>
    <xf numFmtId="0" fontId="23" fillId="33" borderId="16" xfId="0" applyFont="1" applyFill="1" applyBorder="1" applyAlignment="1">
      <alignment horizontal="right" vertical="center"/>
    </xf>
    <xf numFmtId="0" fontId="23" fillId="33" borderId="17" xfId="0" applyFont="1" applyFill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16" xfId="0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3" fillId="0" borderId="10" xfId="0" applyFont="1" applyBorder="1" applyAlignment="1">
      <alignment horizontal="right" vertical="center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0" fontId="2" fillId="18" borderId="20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18" borderId="22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18" borderId="12" xfId="0" applyFont="1" applyFill="1" applyBorder="1" applyAlignment="1">
      <alignment horizontal="center" vertical="center"/>
    </xf>
    <xf numFmtId="0" fontId="2" fillId="18" borderId="16" xfId="0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 wrapText="1"/>
    </xf>
    <xf numFmtId="0" fontId="24" fillId="34" borderId="23" xfId="0" applyFont="1" applyFill="1" applyBorder="1" applyAlignment="1">
      <alignment/>
    </xf>
    <xf numFmtId="0" fontId="25" fillId="34" borderId="23" xfId="0" applyFont="1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52">
      <selection activeCell="F62" sqref="F62:F65"/>
    </sheetView>
  </sheetViews>
  <sheetFormatPr defaultColWidth="9.140625" defaultRowHeight="12.75"/>
  <cols>
    <col min="1" max="1" width="4.28125" style="1" customWidth="1"/>
    <col min="2" max="2" width="27.8515625" style="1" bestFit="1" customWidth="1"/>
    <col min="3" max="3" width="17.57421875" style="1" bestFit="1" customWidth="1"/>
    <col min="4" max="4" width="9.57421875" style="1" bestFit="1" customWidth="1"/>
    <col min="5" max="5" width="12.7109375" style="1" bestFit="1" customWidth="1"/>
    <col min="6" max="6" width="15.57421875" style="1" bestFit="1" customWidth="1"/>
    <col min="7" max="7" width="20.140625" style="1" bestFit="1" customWidth="1"/>
    <col min="8" max="8" width="16.7109375" style="1" bestFit="1" customWidth="1"/>
    <col min="9" max="16384" width="9.140625" style="1" customWidth="1"/>
  </cols>
  <sheetData>
    <row r="1" spans="1:8" ht="26.25">
      <c r="A1" s="51" t="s">
        <v>34</v>
      </c>
      <c r="B1" s="52"/>
      <c r="C1" s="52"/>
      <c r="D1" s="52"/>
      <c r="E1" s="52"/>
      <c r="F1" s="52"/>
      <c r="G1" s="52"/>
      <c r="H1" s="53"/>
    </row>
    <row r="2" spans="1:8" ht="18.75">
      <c r="A2" s="28" t="s">
        <v>18</v>
      </c>
      <c r="B2" s="29"/>
      <c r="C2" s="29"/>
      <c r="D2" s="29"/>
      <c r="E2" s="29"/>
      <c r="F2" s="29"/>
      <c r="G2" s="29"/>
      <c r="H2" s="29"/>
    </row>
    <row r="3" spans="1:8" ht="15.75">
      <c r="A3" s="30" t="s">
        <v>19</v>
      </c>
      <c r="B3" s="31"/>
      <c r="C3" s="31"/>
      <c r="D3" s="31"/>
      <c r="E3" s="31"/>
      <c r="F3" s="31"/>
      <c r="G3" s="31"/>
      <c r="H3" s="32"/>
    </row>
    <row r="4" spans="1:8" ht="15.75">
      <c r="A4" s="54" t="s">
        <v>20</v>
      </c>
      <c r="B4" s="55"/>
      <c r="C4" s="55"/>
      <c r="D4" s="55"/>
      <c r="E4" s="55"/>
      <c r="F4" s="55"/>
      <c r="G4" s="55"/>
      <c r="H4" s="56"/>
    </row>
    <row r="5" spans="1:8" ht="12.75">
      <c r="A5" s="5" t="s">
        <v>0</v>
      </c>
      <c r="B5" s="5" t="s">
        <v>1</v>
      </c>
      <c r="C5" s="5" t="s">
        <v>2</v>
      </c>
      <c r="D5" s="5" t="s">
        <v>5</v>
      </c>
      <c r="E5" s="5" t="s">
        <v>16</v>
      </c>
      <c r="F5" s="5" t="s">
        <v>14</v>
      </c>
      <c r="G5" s="5" t="s">
        <v>15</v>
      </c>
      <c r="H5" s="5" t="s">
        <v>6</v>
      </c>
    </row>
    <row r="6" spans="1:8" ht="12.75">
      <c r="A6" s="18">
        <v>61</v>
      </c>
      <c r="B6" s="26" t="s">
        <v>8</v>
      </c>
      <c r="C6" s="21" t="s">
        <v>4</v>
      </c>
      <c r="D6" s="21">
        <v>3040</v>
      </c>
      <c r="E6" s="25">
        <v>1.6</v>
      </c>
      <c r="F6" s="25"/>
      <c r="G6" s="11"/>
      <c r="H6" s="16">
        <f>SUM(D6*F6)</f>
        <v>0</v>
      </c>
    </row>
    <row r="7" spans="1:8" ht="12.75">
      <c r="A7" s="33" t="s">
        <v>13</v>
      </c>
      <c r="B7" s="34"/>
      <c r="C7" s="34"/>
      <c r="D7" s="34"/>
      <c r="E7" s="35"/>
      <c r="F7" s="19"/>
      <c r="G7" s="12"/>
      <c r="H7" s="13">
        <f>SUM(H6)</f>
        <v>0</v>
      </c>
    </row>
    <row r="8" spans="1:8" ht="12.75">
      <c r="A8" s="36" t="s">
        <v>21</v>
      </c>
      <c r="B8" s="37"/>
      <c r="C8" s="37"/>
      <c r="D8" s="37"/>
      <c r="E8" s="38"/>
      <c r="F8" s="4"/>
      <c r="G8" s="2"/>
      <c r="H8" s="10">
        <f>SUM(H7*13%)</f>
        <v>0</v>
      </c>
    </row>
    <row r="9" spans="1:8" ht="12.75">
      <c r="A9" s="36" t="s">
        <v>22</v>
      </c>
      <c r="B9" s="37"/>
      <c r="C9" s="37"/>
      <c r="D9" s="37"/>
      <c r="E9" s="38"/>
      <c r="F9" s="4"/>
      <c r="G9" s="2"/>
      <c r="H9" s="10">
        <f>SUM(H7:H8)</f>
        <v>0</v>
      </c>
    </row>
    <row r="10" spans="1:8" ht="15.75">
      <c r="A10" s="42" t="s">
        <v>24</v>
      </c>
      <c r="B10" s="43"/>
      <c r="C10" s="43"/>
      <c r="D10" s="43"/>
      <c r="E10" s="43"/>
      <c r="F10" s="43"/>
      <c r="G10" s="60"/>
      <c r="H10" s="61"/>
    </row>
    <row r="11" spans="1:8" ht="12.75">
      <c r="A11" s="5" t="s">
        <v>0</v>
      </c>
      <c r="B11" s="5" t="s">
        <v>1</v>
      </c>
      <c r="C11" s="5" t="s">
        <v>2</v>
      </c>
      <c r="D11" s="5" t="s">
        <v>5</v>
      </c>
      <c r="E11" s="5" t="s">
        <v>16</v>
      </c>
      <c r="F11" s="5" t="s">
        <v>14</v>
      </c>
      <c r="G11" s="5" t="s">
        <v>15</v>
      </c>
      <c r="H11" s="5" t="s">
        <v>6</v>
      </c>
    </row>
    <row r="12" spans="1:8" ht="12.75">
      <c r="A12" s="3">
        <v>96</v>
      </c>
      <c r="B12" s="26" t="s">
        <v>9</v>
      </c>
      <c r="C12" s="6" t="s">
        <v>3</v>
      </c>
      <c r="D12" s="6">
        <v>253</v>
      </c>
      <c r="E12" s="25">
        <v>9.5</v>
      </c>
      <c r="F12" s="25"/>
      <c r="G12" s="11"/>
      <c r="H12" s="16">
        <f>SUM(D12*F12)</f>
        <v>0</v>
      </c>
    </row>
    <row r="13" spans="1:8" ht="12.75">
      <c r="A13" s="3">
        <v>97</v>
      </c>
      <c r="B13" s="26" t="s">
        <v>10</v>
      </c>
      <c r="C13" s="6" t="s">
        <v>3</v>
      </c>
      <c r="D13" s="6">
        <v>454</v>
      </c>
      <c r="E13" s="25">
        <v>3.7</v>
      </c>
      <c r="F13" s="25"/>
      <c r="G13" s="11"/>
      <c r="H13" s="16">
        <f>SUM(D13*F13)</f>
        <v>0</v>
      </c>
    </row>
    <row r="14" spans="1:8" ht="12.75">
      <c r="A14" s="3">
        <v>98</v>
      </c>
      <c r="B14" s="26" t="s">
        <v>11</v>
      </c>
      <c r="C14" s="6" t="s">
        <v>3</v>
      </c>
      <c r="D14" s="6">
        <v>70</v>
      </c>
      <c r="E14" s="25">
        <v>9.5</v>
      </c>
      <c r="F14" s="25"/>
      <c r="G14" s="11"/>
      <c r="H14" s="16">
        <f>SUM(D14*F14)</f>
        <v>0</v>
      </c>
    </row>
    <row r="15" spans="1:8" ht="12.75">
      <c r="A15" s="3">
        <v>99</v>
      </c>
      <c r="B15" s="26" t="s">
        <v>12</v>
      </c>
      <c r="C15" s="6" t="s">
        <v>3</v>
      </c>
      <c r="D15" s="6">
        <v>120</v>
      </c>
      <c r="E15" s="25">
        <v>6.5</v>
      </c>
      <c r="F15" s="25"/>
      <c r="G15" s="11"/>
      <c r="H15" s="16">
        <f>SUM(D15*F15)</f>
        <v>0</v>
      </c>
    </row>
    <row r="16" spans="1:8" ht="12.75">
      <c r="A16" s="33" t="s">
        <v>13</v>
      </c>
      <c r="B16" s="34"/>
      <c r="C16" s="34"/>
      <c r="D16" s="34"/>
      <c r="E16" s="35"/>
      <c r="F16" s="19"/>
      <c r="G16" s="12"/>
      <c r="H16" s="13">
        <f>SUM(H12:H15)</f>
        <v>0</v>
      </c>
    </row>
    <row r="17" spans="1:8" ht="12.75">
      <c r="A17" s="36" t="s">
        <v>7</v>
      </c>
      <c r="B17" s="37"/>
      <c r="C17" s="37"/>
      <c r="D17" s="37"/>
      <c r="E17" s="38"/>
      <c r="F17" s="4"/>
      <c r="G17" s="2"/>
      <c r="H17" s="10">
        <f>SUM(H16*13%)</f>
        <v>0</v>
      </c>
    </row>
    <row r="18" spans="1:8" ht="12.75">
      <c r="A18" s="36" t="s">
        <v>22</v>
      </c>
      <c r="B18" s="37"/>
      <c r="C18" s="37"/>
      <c r="D18" s="37"/>
      <c r="E18" s="38"/>
      <c r="F18" s="4"/>
      <c r="G18" s="2"/>
      <c r="H18" s="10">
        <f>SUM(H16:H17)</f>
        <v>0</v>
      </c>
    </row>
    <row r="19" spans="1:8" ht="15.75" customHeight="1">
      <c r="A19" s="30" t="s">
        <v>27</v>
      </c>
      <c r="B19" s="31"/>
      <c r="C19" s="31"/>
      <c r="D19" s="31"/>
      <c r="E19" s="31"/>
      <c r="F19" s="31"/>
      <c r="G19" s="31"/>
      <c r="H19" s="32"/>
    </row>
    <row r="20" spans="1:8" ht="15.75">
      <c r="A20" s="57" t="s">
        <v>25</v>
      </c>
      <c r="B20" s="57"/>
      <c r="C20" s="57"/>
      <c r="D20" s="57"/>
      <c r="E20" s="57"/>
      <c r="F20" s="57"/>
      <c r="G20" s="57"/>
      <c r="H20" s="57"/>
    </row>
    <row r="21" spans="1:8" ht="12.75">
      <c r="A21" s="5" t="s">
        <v>0</v>
      </c>
      <c r="B21" s="5" t="s">
        <v>1</v>
      </c>
      <c r="C21" s="5" t="s">
        <v>2</v>
      </c>
      <c r="D21" s="5" t="s">
        <v>5</v>
      </c>
      <c r="E21" s="5" t="s">
        <v>16</v>
      </c>
      <c r="F21" s="5" t="s">
        <v>14</v>
      </c>
      <c r="G21" s="5" t="s">
        <v>15</v>
      </c>
      <c r="H21" s="5" t="s">
        <v>6</v>
      </c>
    </row>
    <row r="22" spans="1:8" ht="12.75">
      <c r="A22" s="3">
        <v>61</v>
      </c>
      <c r="B22" s="26" t="s">
        <v>8</v>
      </c>
      <c r="C22" s="6" t="s">
        <v>4</v>
      </c>
      <c r="D22" s="6">
        <v>580</v>
      </c>
      <c r="E22" s="25">
        <v>1.6</v>
      </c>
      <c r="F22" s="25"/>
      <c r="G22" s="11"/>
      <c r="H22" s="16">
        <f>SUM(D22*F22)</f>
        <v>0</v>
      </c>
    </row>
    <row r="23" spans="1:8" ht="12.75">
      <c r="A23" s="33" t="s">
        <v>13</v>
      </c>
      <c r="B23" s="34"/>
      <c r="C23" s="34"/>
      <c r="D23" s="34"/>
      <c r="E23" s="35"/>
      <c r="F23" s="19"/>
      <c r="G23" s="12"/>
      <c r="H23" s="13">
        <f>SUM(H22)</f>
        <v>0</v>
      </c>
    </row>
    <row r="24" spans="1:8" ht="12.75">
      <c r="A24" s="36" t="s">
        <v>17</v>
      </c>
      <c r="B24" s="37"/>
      <c r="C24" s="37"/>
      <c r="D24" s="37"/>
      <c r="E24" s="38"/>
      <c r="F24" s="4"/>
      <c r="G24" s="2"/>
      <c r="H24" s="10">
        <f>SUM(H23*13%)</f>
        <v>0</v>
      </c>
    </row>
    <row r="25" spans="1:8" ht="12.75">
      <c r="A25" s="45" t="s">
        <v>22</v>
      </c>
      <c r="B25" s="46"/>
      <c r="C25" s="46"/>
      <c r="D25" s="46"/>
      <c r="E25" s="47"/>
      <c r="F25" s="14"/>
      <c r="G25" s="15"/>
      <c r="H25" s="20">
        <f>SUM(H23:H24)</f>
        <v>0</v>
      </c>
    </row>
    <row r="26" spans="1:8" ht="15.75">
      <c r="A26" s="42" t="s">
        <v>26</v>
      </c>
      <c r="B26" s="43"/>
      <c r="C26" s="43"/>
      <c r="D26" s="43"/>
      <c r="E26" s="43"/>
      <c r="F26" s="43"/>
      <c r="G26" s="43"/>
      <c r="H26" s="44"/>
    </row>
    <row r="27" spans="1:8" ht="12.75">
      <c r="A27" s="5" t="s">
        <v>0</v>
      </c>
      <c r="B27" s="5" t="s">
        <v>1</v>
      </c>
      <c r="C27" s="5" t="s">
        <v>2</v>
      </c>
      <c r="D27" s="5" t="s">
        <v>5</v>
      </c>
      <c r="E27" s="5" t="s">
        <v>16</v>
      </c>
      <c r="F27" s="5" t="s">
        <v>14</v>
      </c>
      <c r="G27" s="5" t="s">
        <v>15</v>
      </c>
      <c r="H27" s="5" t="s">
        <v>6</v>
      </c>
    </row>
    <row r="28" spans="1:8" ht="12.75">
      <c r="A28" s="3">
        <v>96</v>
      </c>
      <c r="B28" s="26" t="s">
        <v>9</v>
      </c>
      <c r="C28" s="6" t="s">
        <v>3</v>
      </c>
      <c r="D28" s="6">
        <v>47</v>
      </c>
      <c r="E28" s="25">
        <v>9.5</v>
      </c>
      <c r="F28" s="25"/>
      <c r="G28" s="22"/>
      <c r="H28" s="16">
        <f>SUM(D28*F28)</f>
        <v>0</v>
      </c>
    </row>
    <row r="29" spans="1:8" ht="12.75">
      <c r="A29" s="3">
        <v>97</v>
      </c>
      <c r="B29" s="26" t="s">
        <v>10</v>
      </c>
      <c r="C29" s="6" t="s">
        <v>3</v>
      </c>
      <c r="D29" s="6">
        <v>74</v>
      </c>
      <c r="E29" s="25">
        <v>3.7</v>
      </c>
      <c r="F29" s="25"/>
      <c r="G29" s="22"/>
      <c r="H29" s="16">
        <f>SUM(D29*F29)</f>
        <v>0</v>
      </c>
    </row>
    <row r="30" spans="1:8" ht="12.75">
      <c r="A30" s="3">
        <v>98</v>
      </c>
      <c r="B30" s="26" t="s">
        <v>11</v>
      </c>
      <c r="C30" s="6" t="s">
        <v>3</v>
      </c>
      <c r="D30" s="6">
        <v>10</v>
      </c>
      <c r="E30" s="25">
        <v>9.5</v>
      </c>
      <c r="F30" s="25"/>
      <c r="G30" s="22"/>
      <c r="H30" s="16">
        <f>SUM(D30*F30)</f>
        <v>0</v>
      </c>
    </row>
    <row r="31" spans="1:8" ht="12.75">
      <c r="A31" s="3">
        <v>99</v>
      </c>
      <c r="B31" s="26" t="s">
        <v>12</v>
      </c>
      <c r="C31" s="6" t="s">
        <v>3</v>
      </c>
      <c r="D31" s="6">
        <v>25</v>
      </c>
      <c r="E31" s="25">
        <v>6.5</v>
      </c>
      <c r="F31" s="25"/>
      <c r="G31" s="22"/>
      <c r="H31" s="16">
        <f>SUM(D31*F31)</f>
        <v>0</v>
      </c>
    </row>
    <row r="32" spans="1:8" ht="12.75">
      <c r="A32" s="33" t="s">
        <v>13</v>
      </c>
      <c r="B32" s="34"/>
      <c r="C32" s="34"/>
      <c r="D32" s="34"/>
      <c r="E32" s="35"/>
      <c r="F32" s="19"/>
      <c r="G32" s="12"/>
      <c r="H32" s="13">
        <f>SUM(H28:H31)</f>
        <v>0</v>
      </c>
    </row>
    <row r="33" spans="1:8" ht="12.75">
      <c r="A33" s="41" t="s">
        <v>17</v>
      </c>
      <c r="B33" s="41"/>
      <c r="C33" s="41"/>
      <c r="D33" s="41"/>
      <c r="E33" s="41"/>
      <c r="F33" s="4"/>
      <c r="G33" s="9"/>
      <c r="H33" s="10">
        <f>SUM(H32*13%)</f>
        <v>0</v>
      </c>
    </row>
    <row r="34" spans="1:8" ht="12.75">
      <c r="A34" s="41" t="s">
        <v>22</v>
      </c>
      <c r="B34" s="41"/>
      <c r="C34" s="41"/>
      <c r="D34" s="41"/>
      <c r="E34" s="41"/>
      <c r="F34" s="4"/>
      <c r="G34" s="9"/>
      <c r="H34" s="10">
        <f>SUM(H32:H33)</f>
        <v>0</v>
      </c>
    </row>
    <row r="35" spans="1:8" ht="12.75">
      <c r="A35" s="36"/>
      <c r="B35" s="39"/>
      <c r="C35" s="39"/>
      <c r="D35" s="39"/>
      <c r="E35" s="39"/>
      <c r="F35" s="39"/>
      <c r="G35" s="39"/>
      <c r="H35" s="40"/>
    </row>
    <row r="36" spans="1:9" ht="18.75">
      <c r="A36" s="58" t="s">
        <v>23</v>
      </c>
      <c r="B36" s="59"/>
      <c r="C36" s="59"/>
      <c r="D36" s="59"/>
      <c r="E36" s="59"/>
      <c r="F36" s="59"/>
      <c r="G36" s="59"/>
      <c r="H36" s="59"/>
      <c r="I36" s="23"/>
    </row>
    <row r="37" spans="1:8" ht="15.75">
      <c r="A37" s="30" t="s">
        <v>28</v>
      </c>
      <c r="B37" s="31"/>
      <c r="C37" s="31"/>
      <c r="D37" s="31"/>
      <c r="E37" s="31"/>
      <c r="F37" s="31"/>
      <c r="G37" s="31"/>
      <c r="H37" s="32"/>
    </row>
    <row r="38" spans="1:8" ht="15.75">
      <c r="A38" s="42" t="s">
        <v>29</v>
      </c>
      <c r="B38" s="43"/>
      <c r="C38" s="43"/>
      <c r="D38" s="43"/>
      <c r="E38" s="43"/>
      <c r="F38" s="43"/>
      <c r="G38" s="43"/>
      <c r="H38" s="44"/>
    </row>
    <row r="39" spans="1:8" ht="12.75">
      <c r="A39" s="5" t="s">
        <v>0</v>
      </c>
      <c r="B39" s="5" t="s">
        <v>1</v>
      </c>
      <c r="C39" s="5" t="s">
        <v>2</v>
      </c>
      <c r="D39" s="5" t="s">
        <v>5</v>
      </c>
      <c r="E39" s="5" t="s">
        <v>16</v>
      </c>
      <c r="F39" s="5" t="s">
        <v>14</v>
      </c>
      <c r="G39" s="5" t="s">
        <v>15</v>
      </c>
      <c r="H39" s="5" t="s">
        <v>6</v>
      </c>
    </row>
    <row r="40" spans="1:8" ht="12.75">
      <c r="A40" s="3">
        <v>61</v>
      </c>
      <c r="B40" s="26" t="s">
        <v>8</v>
      </c>
      <c r="C40" s="6" t="s">
        <v>4</v>
      </c>
      <c r="D40" s="6">
        <v>170</v>
      </c>
      <c r="E40" s="25">
        <v>1.6</v>
      </c>
      <c r="F40" s="25"/>
      <c r="G40" s="7"/>
      <c r="H40" s="16">
        <f>SUM(D40*F40)</f>
        <v>0</v>
      </c>
    </row>
    <row r="41" spans="1:8" ht="12.75">
      <c r="A41" s="33" t="s">
        <v>13</v>
      </c>
      <c r="B41" s="34"/>
      <c r="C41" s="34"/>
      <c r="D41" s="34"/>
      <c r="E41" s="35"/>
      <c r="F41" s="19"/>
      <c r="G41" s="12"/>
      <c r="H41" s="13">
        <f>SUM(H40)</f>
        <v>0</v>
      </c>
    </row>
    <row r="42" spans="1:8" ht="12.75">
      <c r="A42" s="36" t="s">
        <v>17</v>
      </c>
      <c r="B42" s="37"/>
      <c r="C42" s="37"/>
      <c r="D42" s="37"/>
      <c r="E42" s="38"/>
      <c r="F42" s="17"/>
      <c r="G42" s="4"/>
      <c r="H42" s="16">
        <f>SUM(H41*13%)</f>
        <v>0</v>
      </c>
    </row>
    <row r="43" spans="1:8" ht="12.75">
      <c r="A43" s="41" t="s">
        <v>22</v>
      </c>
      <c r="B43" s="41"/>
      <c r="C43" s="41"/>
      <c r="D43" s="41"/>
      <c r="E43" s="41"/>
      <c r="F43" s="27"/>
      <c r="G43" s="4"/>
      <c r="H43" s="16">
        <f>SUM(H41:H42)</f>
        <v>0</v>
      </c>
    </row>
    <row r="44" spans="1:8" ht="15.75" customHeight="1">
      <c r="A44" s="42" t="s">
        <v>30</v>
      </c>
      <c r="B44" s="43"/>
      <c r="C44" s="43"/>
      <c r="D44" s="43"/>
      <c r="E44" s="43"/>
      <c r="F44" s="43"/>
      <c r="G44" s="43"/>
      <c r="H44" s="44"/>
    </row>
    <row r="45" spans="1:8" ht="25.5" customHeight="1">
      <c r="A45" s="5" t="s">
        <v>0</v>
      </c>
      <c r="B45" s="5" t="s">
        <v>1</v>
      </c>
      <c r="C45" s="5" t="s">
        <v>2</v>
      </c>
      <c r="D45" s="5" t="s">
        <v>5</v>
      </c>
      <c r="E45" s="5" t="s">
        <v>16</v>
      </c>
      <c r="F45" s="5" t="s">
        <v>14</v>
      </c>
      <c r="G45" s="5" t="s">
        <v>15</v>
      </c>
      <c r="H45" s="5" t="s">
        <v>6</v>
      </c>
    </row>
    <row r="46" spans="1:8" ht="12.75">
      <c r="A46" s="3">
        <v>96</v>
      </c>
      <c r="B46" s="26" t="s">
        <v>9</v>
      </c>
      <c r="C46" s="6" t="s">
        <v>3</v>
      </c>
      <c r="D46" s="6">
        <v>25</v>
      </c>
      <c r="E46" s="25">
        <v>9.5</v>
      </c>
      <c r="F46" s="25"/>
      <c r="G46" s="7"/>
      <c r="H46" s="16">
        <f>SUM(D46*F46)</f>
        <v>0</v>
      </c>
    </row>
    <row r="47" spans="1:8" ht="12.75">
      <c r="A47" s="3">
        <v>97</v>
      </c>
      <c r="B47" s="26" t="s">
        <v>10</v>
      </c>
      <c r="C47" s="6" t="s">
        <v>3</v>
      </c>
      <c r="D47" s="6">
        <v>45</v>
      </c>
      <c r="E47" s="25">
        <v>3.7</v>
      </c>
      <c r="F47" s="25"/>
      <c r="G47" s="7"/>
      <c r="H47" s="16">
        <f>SUM(D47*F47)</f>
        <v>0</v>
      </c>
    </row>
    <row r="48" spans="1:8" ht="12.75">
      <c r="A48" s="3">
        <v>98</v>
      </c>
      <c r="B48" s="26" t="s">
        <v>11</v>
      </c>
      <c r="C48" s="6" t="s">
        <v>3</v>
      </c>
      <c r="D48" s="6">
        <v>5</v>
      </c>
      <c r="E48" s="25">
        <v>9.5</v>
      </c>
      <c r="F48" s="25"/>
      <c r="G48" s="7"/>
      <c r="H48" s="16">
        <f>SUM(D48*F48)</f>
        <v>0</v>
      </c>
    </row>
    <row r="49" spans="1:8" ht="12.75">
      <c r="A49" s="3">
        <v>99</v>
      </c>
      <c r="B49" s="26" t="s">
        <v>12</v>
      </c>
      <c r="C49" s="6" t="s">
        <v>3</v>
      </c>
      <c r="D49" s="6">
        <v>10</v>
      </c>
      <c r="E49" s="25">
        <v>6.5</v>
      </c>
      <c r="F49" s="25"/>
      <c r="G49" s="7"/>
      <c r="H49" s="16">
        <f>SUM(D49*F49)</f>
        <v>0</v>
      </c>
    </row>
    <row r="50" spans="1:8" ht="12.75">
      <c r="A50" s="33" t="s">
        <v>13</v>
      </c>
      <c r="B50" s="34"/>
      <c r="C50" s="34"/>
      <c r="D50" s="34"/>
      <c r="E50" s="35"/>
      <c r="F50" s="19"/>
      <c r="G50" s="12"/>
      <c r="H50" s="13">
        <f>SUM(H46:H49)</f>
        <v>0</v>
      </c>
    </row>
    <row r="51" spans="1:8" ht="12.75">
      <c r="A51" s="36" t="s">
        <v>17</v>
      </c>
      <c r="B51" s="37"/>
      <c r="C51" s="37"/>
      <c r="D51" s="37"/>
      <c r="E51" s="38"/>
      <c r="F51" s="8"/>
      <c r="G51" s="4"/>
      <c r="H51" s="10">
        <f>SUM(H50*13%)</f>
        <v>0</v>
      </c>
    </row>
    <row r="52" spans="1:8" ht="12.75">
      <c r="A52" s="41" t="s">
        <v>22</v>
      </c>
      <c r="B52" s="41"/>
      <c r="C52" s="41"/>
      <c r="D52" s="41"/>
      <c r="E52" s="41"/>
      <c r="F52" s="27"/>
      <c r="G52" s="4"/>
      <c r="H52" s="10">
        <f>SUM(H50:H51)</f>
        <v>0</v>
      </c>
    </row>
    <row r="53" spans="1:8" ht="15.75" customHeight="1">
      <c r="A53" s="30" t="s">
        <v>31</v>
      </c>
      <c r="B53" s="31"/>
      <c r="C53" s="31"/>
      <c r="D53" s="31"/>
      <c r="E53" s="31"/>
      <c r="F53" s="31"/>
      <c r="G53" s="31"/>
      <c r="H53" s="32"/>
    </row>
    <row r="54" spans="1:8" ht="15.75" customHeight="1">
      <c r="A54" s="48" t="s">
        <v>32</v>
      </c>
      <c r="B54" s="49"/>
      <c r="C54" s="49"/>
      <c r="D54" s="49"/>
      <c r="E54" s="49"/>
      <c r="F54" s="49"/>
      <c r="G54" s="49"/>
      <c r="H54" s="50"/>
    </row>
    <row r="55" spans="1:8" ht="12.75">
      <c r="A55" s="5" t="s">
        <v>0</v>
      </c>
      <c r="B55" s="5" t="s">
        <v>1</v>
      </c>
      <c r="C55" s="5" t="s">
        <v>2</v>
      </c>
      <c r="D55" s="5" t="s">
        <v>5</v>
      </c>
      <c r="E55" s="5" t="s">
        <v>16</v>
      </c>
      <c r="F55" s="5" t="s">
        <v>14</v>
      </c>
      <c r="G55" s="5" t="s">
        <v>15</v>
      </c>
      <c r="H55" s="5" t="s">
        <v>6</v>
      </c>
    </row>
    <row r="56" spans="1:8" ht="12.75">
      <c r="A56" s="3">
        <v>61</v>
      </c>
      <c r="B56" s="26" t="s">
        <v>8</v>
      </c>
      <c r="C56" s="6" t="s">
        <v>4</v>
      </c>
      <c r="D56" s="6">
        <v>300</v>
      </c>
      <c r="E56" s="25">
        <v>1.6</v>
      </c>
      <c r="F56" s="25"/>
      <c r="G56" s="7"/>
      <c r="H56" s="16">
        <f>SUM(D56*F56)</f>
        <v>0</v>
      </c>
    </row>
    <row r="57" spans="1:8" ht="12.75">
      <c r="A57" s="33" t="s">
        <v>13</v>
      </c>
      <c r="B57" s="34"/>
      <c r="C57" s="34"/>
      <c r="D57" s="34"/>
      <c r="E57" s="35"/>
      <c r="F57" s="19"/>
      <c r="G57" s="12"/>
      <c r="H57" s="13">
        <f>SUM(H56)</f>
        <v>0</v>
      </c>
    </row>
    <row r="58" spans="1:8" ht="12.75">
      <c r="A58" s="36" t="s">
        <v>17</v>
      </c>
      <c r="B58" s="37"/>
      <c r="C58" s="37"/>
      <c r="D58" s="37"/>
      <c r="E58" s="38"/>
      <c r="F58" s="17"/>
      <c r="G58" s="4"/>
      <c r="H58" s="10">
        <f>SUM(H57*13%)</f>
        <v>0</v>
      </c>
    </row>
    <row r="59" spans="1:8" ht="12.75">
      <c r="A59" s="36" t="s">
        <v>22</v>
      </c>
      <c r="B59" s="37"/>
      <c r="C59" s="37"/>
      <c r="D59" s="37"/>
      <c r="E59" s="38"/>
      <c r="F59" s="24"/>
      <c r="G59" s="14"/>
      <c r="H59" s="20">
        <f>SUM(H57:H58)</f>
        <v>0</v>
      </c>
    </row>
    <row r="60" spans="1:8" ht="15.75" customHeight="1">
      <c r="A60" s="42" t="s">
        <v>33</v>
      </c>
      <c r="B60" s="43"/>
      <c r="C60" s="43"/>
      <c r="D60" s="43"/>
      <c r="E60" s="43"/>
      <c r="F60" s="43"/>
      <c r="G60" s="43"/>
      <c r="H60" s="44"/>
    </row>
    <row r="61" spans="1:8" ht="12.75">
      <c r="A61" s="5" t="s">
        <v>0</v>
      </c>
      <c r="B61" s="5" t="s">
        <v>1</v>
      </c>
      <c r="C61" s="5" t="s">
        <v>2</v>
      </c>
      <c r="D61" s="5" t="s">
        <v>5</v>
      </c>
      <c r="E61" s="5" t="s">
        <v>16</v>
      </c>
      <c r="F61" s="5" t="s">
        <v>14</v>
      </c>
      <c r="G61" s="5" t="s">
        <v>15</v>
      </c>
      <c r="H61" s="5" t="s">
        <v>6</v>
      </c>
    </row>
    <row r="62" spans="1:8" ht="12.75">
      <c r="A62" s="3">
        <v>96</v>
      </c>
      <c r="B62" s="26" t="s">
        <v>9</v>
      </c>
      <c r="C62" s="6" t="s">
        <v>3</v>
      </c>
      <c r="D62" s="6">
        <v>72</v>
      </c>
      <c r="E62" s="25">
        <v>9.5</v>
      </c>
      <c r="F62" s="25"/>
      <c r="G62" s="7"/>
      <c r="H62" s="16">
        <f>SUM(D62*F62)</f>
        <v>0</v>
      </c>
    </row>
    <row r="63" spans="1:8" ht="12.75">
      <c r="A63" s="3">
        <v>97</v>
      </c>
      <c r="B63" s="26" t="s">
        <v>10</v>
      </c>
      <c r="C63" s="6" t="s">
        <v>3</v>
      </c>
      <c r="D63" s="6">
        <v>155</v>
      </c>
      <c r="E63" s="25">
        <v>3.7</v>
      </c>
      <c r="F63" s="25"/>
      <c r="G63" s="7"/>
      <c r="H63" s="16">
        <f>SUM(D63*F63)</f>
        <v>0</v>
      </c>
    </row>
    <row r="64" spans="1:8" ht="12.75">
      <c r="A64" s="3">
        <v>98</v>
      </c>
      <c r="B64" s="26" t="s">
        <v>11</v>
      </c>
      <c r="C64" s="6" t="s">
        <v>3</v>
      </c>
      <c r="D64" s="6">
        <v>15</v>
      </c>
      <c r="E64" s="25">
        <v>9.5</v>
      </c>
      <c r="F64" s="25"/>
      <c r="G64" s="7"/>
      <c r="H64" s="16">
        <f>SUM(D64*F64)</f>
        <v>0</v>
      </c>
    </row>
    <row r="65" spans="1:8" ht="12.75">
      <c r="A65" s="3">
        <v>99</v>
      </c>
      <c r="B65" s="26" t="s">
        <v>12</v>
      </c>
      <c r="C65" s="6" t="s">
        <v>3</v>
      </c>
      <c r="D65" s="6">
        <v>35</v>
      </c>
      <c r="E65" s="25">
        <v>6.5</v>
      </c>
      <c r="F65" s="25"/>
      <c r="G65" s="7"/>
      <c r="H65" s="16">
        <f>SUM(D65*F65)</f>
        <v>0</v>
      </c>
    </row>
    <row r="66" spans="1:8" ht="12.75">
      <c r="A66" s="33" t="s">
        <v>13</v>
      </c>
      <c r="B66" s="34"/>
      <c r="C66" s="34"/>
      <c r="D66" s="34"/>
      <c r="E66" s="35"/>
      <c r="F66" s="19"/>
      <c r="G66" s="12"/>
      <c r="H66" s="13">
        <f>SUM(H62:H65)</f>
        <v>0</v>
      </c>
    </row>
    <row r="67" spans="1:8" ht="12.75">
      <c r="A67" s="36" t="s">
        <v>17</v>
      </c>
      <c r="B67" s="37"/>
      <c r="C67" s="37"/>
      <c r="D67" s="37"/>
      <c r="E67" s="38"/>
      <c r="F67" s="17"/>
      <c r="G67" s="4"/>
      <c r="H67" s="10">
        <f>SUM(H66*13%)</f>
        <v>0</v>
      </c>
    </row>
    <row r="68" spans="1:8" ht="12.75">
      <c r="A68" s="41" t="s">
        <v>22</v>
      </c>
      <c r="B68" s="41"/>
      <c r="C68" s="41"/>
      <c r="D68" s="41"/>
      <c r="E68" s="41"/>
      <c r="F68" s="27"/>
      <c r="G68" s="4"/>
      <c r="H68" s="10">
        <f>SUM(H66:H67)</f>
        <v>0</v>
      </c>
    </row>
  </sheetData>
  <sheetProtection/>
  <mergeCells count="40">
    <mergeCell ref="A53:H53"/>
    <mergeCell ref="A50:E50"/>
    <mergeCell ref="A51:E51"/>
    <mergeCell ref="A37:H37"/>
    <mergeCell ref="A7:E7"/>
    <mergeCell ref="A10:H10"/>
    <mergeCell ref="A1:H1"/>
    <mergeCell ref="A26:H26"/>
    <mergeCell ref="A16:E16"/>
    <mergeCell ref="A19:H19"/>
    <mergeCell ref="A4:H4"/>
    <mergeCell ref="A20:H20"/>
    <mergeCell ref="A60:H60"/>
    <mergeCell ref="A17:E17"/>
    <mergeCell ref="A18:E18"/>
    <mergeCell ref="A54:H54"/>
    <mergeCell ref="A8:E8"/>
    <mergeCell ref="A9:E9"/>
    <mergeCell ref="A44:H44"/>
    <mergeCell ref="A43:E43"/>
    <mergeCell ref="A36:H36"/>
    <mergeCell ref="A41:E41"/>
    <mergeCell ref="A52:E52"/>
    <mergeCell ref="A32:E32"/>
    <mergeCell ref="A33:E33"/>
    <mergeCell ref="A34:E34"/>
    <mergeCell ref="A23:E23"/>
    <mergeCell ref="A24:E24"/>
    <mergeCell ref="A25:E25"/>
    <mergeCell ref="A42:E42"/>
    <mergeCell ref="A2:H2"/>
    <mergeCell ref="A3:H3"/>
    <mergeCell ref="A66:E66"/>
    <mergeCell ref="A67:E67"/>
    <mergeCell ref="A35:H35"/>
    <mergeCell ref="A68:E68"/>
    <mergeCell ref="A57:E57"/>
    <mergeCell ref="A58:E58"/>
    <mergeCell ref="A59:E59"/>
    <mergeCell ref="A38:H3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2016-05-20T06:31:50Z</cp:lastPrinted>
  <dcterms:created xsi:type="dcterms:W3CDTF">1997-01-24T12:53:32Z</dcterms:created>
  <dcterms:modified xsi:type="dcterms:W3CDTF">2016-05-20T06:32:14Z</dcterms:modified>
  <cp:category/>
  <cp:version/>
  <cp:contentType/>
  <cp:contentStatus/>
</cp:coreProperties>
</file>